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405" tabRatio="708" firstSheet="1" activeTab="2"/>
  </bookViews>
  <sheets>
    <sheet name="salaires 25%" sheetId="3" state="hidden" r:id="rId1"/>
    <sheet name="25%cotis35h" sheetId="13" r:id="rId2"/>
    <sheet name="25% 32h coll" sheetId="5" r:id="rId3"/>
    <sheet name="25% 32h" sheetId="6" r:id="rId4"/>
    <sheet name="salaires 24,5%" sheetId="2" state="hidden" r:id="rId5"/>
    <sheet name="24.5% 35h" sheetId="7" r:id="rId6"/>
    <sheet name="24.5%32h coll" sheetId="8" r:id="rId7"/>
    <sheet name="24.5% 32h" sheetId="9" r:id="rId8"/>
    <sheet name="salaires 24%" sheetId="1" state="hidden" r:id="rId9"/>
    <sheet name="24%35h" sheetId="10" r:id="rId10"/>
    <sheet name="24%32hcoll" sheetId="11" r:id="rId11"/>
    <sheet name="24%32h" sheetId="12" r:id="rId12"/>
    <sheet name="mode de calcul" sheetId="14" r:id="rId13"/>
  </sheets>
  <calcPr calcId="125725"/>
</workbook>
</file>

<file path=xl/calcChain.xml><?xml version="1.0" encoding="utf-8"?>
<calcChain xmlns="http://schemas.openxmlformats.org/spreadsheetml/2006/main">
  <c r="J73" i="1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F65" i="12" l="1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11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10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9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8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7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6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5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<sst xmlns="http://schemas.openxmlformats.org/spreadsheetml/2006/main" count="122" uniqueCount="29">
  <si>
    <r>
      <rPr>
        <sz val="16"/>
        <rFont val="Arial"/>
      </rPr>
      <t>Grille des salaires mensuels bruts</t>
    </r>
  </si>
  <si>
    <r>
      <rPr>
        <i/>
        <sz val="11"/>
        <rFont val="Arial"/>
        <family val="2"/>
      </rPr>
      <t>(Les salaires sont arrondis à l'euro.</t>
    </r>
  </si>
  <si>
    <r>
      <rPr>
        <i/>
        <sz val="11"/>
        <rFont val="Arial"/>
        <family val="2"/>
      </rPr>
      <t>Majoration résidentielle de 25 % - Janvier 2016)</t>
    </r>
  </si>
  <si>
    <r>
      <rPr>
        <sz val="16"/>
        <rFont val="Arial"/>
        <family val="2"/>
      </rPr>
      <t>Grille des salaires mensuels bruts</t>
    </r>
  </si>
  <si>
    <r>
      <rPr>
        <i/>
        <sz val="11"/>
        <rFont val="Arial"/>
        <family val="2"/>
      </rPr>
      <t>Majoration résidentielle de 24,5 % - Janvier 2016)</t>
    </r>
  </si>
  <si>
    <r>
      <rPr>
        <i/>
        <sz val="11"/>
        <rFont val="Arial"/>
        <family val="2"/>
      </rPr>
      <t>Majoration résidentielle de 24 % - Janvier 2016)</t>
    </r>
  </si>
  <si>
    <t>NR</t>
  </si>
  <si>
    <t>ECH 4</t>
  </si>
  <si>
    <t>ECH 5</t>
  </si>
  <si>
    <t>ECH 6</t>
  </si>
  <si>
    <t>ECH 7</t>
  </si>
  <si>
    <t>ECH 8</t>
  </si>
  <si>
    <t>ECH 9</t>
  </si>
  <si>
    <t>ECH 10</t>
  </si>
  <si>
    <t>ECH 11</t>
  </si>
  <si>
    <t>ECH 12</t>
  </si>
  <si>
    <t>Majoration 24.5% cotisation mensuelle pour 35h</t>
  </si>
  <si>
    <t>Majoration residentielle 25 % cotisation mensuelle à 35h</t>
  </si>
  <si>
    <t xml:space="preserve">Majoration residentielle 25 % cotisation mensuelle à 32h collective </t>
  </si>
  <si>
    <t xml:space="preserve">Majoration residentielle 25 % cotisation mensuelle à 32h </t>
  </si>
  <si>
    <t xml:space="preserve">Majoration residentielle 24.5 % cotisation mensuelle à 32h collective </t>
  </si>
  <si>
    <t>Majoration 24% cotisation mensuelle à 35h</t>
  </si>
  <si>
    <t xml:space="preserve">Majoration residentielle 24% cotisation mensuelle à 32h collective </t>
  </si>
  <si>
    <t xml:space="preserve">Majoration residentielle 24% cotisation mensuelle à 32h </t>
  </si>
  <si>
    <t>Majoration residentielle 24.5% cotisation mensuelle à 32h</t>
  </si>
  <si>
    <t>calcul R&amp;D</t>
  </si>
  <si>
    <r>
      <t xml:space="preserve">0.0082 </t>
    </r>
    <r>
      <rPr>
        <sz val="10"/>
        <rFont val="Arial"/>
        <family val="2"/>
      </rPr>
      <t>pour un temps plein</t>
    </r>
  </si>
  <si>
    <r>
      <t xml:space="preserve">0.0080 (=34/35*0.0082) pour les 32h collectif </t>
    </r>
    <r>
      <rPr>
        <sz val="10"/>
        <rFont val="Arial"/>
        <family val="2"/>
      </rPr>
      <t>(c'est à dire avec la prime ARTT)</t>
    </r>
  </si>
  <si>
    <r>
      <t>0.0075 (=32/35*0.0082) pour les 32h choisi</t>
    </r>
    <r>
      <rPr>
        <sz val="10"/>
        <rFont val="Arial"/>
        <family val="2"/>
      </rPr>
      <t xml:space="preserve"> (sans prime). calcul similaire pour tout autre temps choisi.</t>
    </r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</si>
</sst>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Arial"/>
    </font>
    <font>
      <sz val="16"/>
      <name val="Arial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ans-serif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30">
    <xf numFmtId="0" fontId="0" fillId="0" borderId="0" xfId="0"/>
    <xf numFmtId="0" fontId="0" fillId="0" borderId="1" xfId="1" applyFont="1"/>
    <xf numFmtId="0" fontId="0" fillId="0" borderId="1" xfId="1" applyFont="1" applyBorder="1" applyAlignment="1">
      <alignment vertical="top"/>
    </xf>
    <xf numFmtId="0" fontId="0" fillId="0" borderId="1" xfId="1" applyFont="1" applyBorder="1" applyAlignment="1">
      <alignment horizontal="left" vertical="top"/>
    </xf>
    <xf numFmtId="1" fontId="0" fillId="0" borderId="1" xfId="1" applyNumberFormat="1" applyFont="1" applyBorder="1" applyAlignment="1">
      <alignment horizontal="left" vertical="top"/>
    </xf>
    <xf numFmtId="0" fontId="0" fillId="0" borderId="1" xfId="1" applyNumberFormat="1" applyFont="1" applyBorder="1" applyAlignment="1">
      <alignment horizontal="left" vertical="top"/>
    </xf>
    <xf numFmtId="3" fontId="0" fillId="0" borderId="1" xfId="1" applyNumberFormat="1" applyFont="1" applyBorder="1" applyAlignment="1">
      <alignment horizontal="left" vertical="top" indent="1"/>
    </xf>
    <xf numFmtId="0" fontId="3" fillId="0" borderId="1" xfId="1" applyFont="1"/>
    <xf numFmtId="0" fontId="0" fillId="0" borderId="1" xfId="1" applyFont="1" applyBorder="1"/>
    <xf numFmtId="0" fontId="4" fillId="0" borderId="1" xfId="1" applyFont="1" applyBorder="1" applyAlignment="1">
      <alignment vertical="top"/>
    </xf>
    <xf numFmtId="0" fontId="4" fillId="0" borderId="1" xfId="1" applyFont="1"/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0" fillId="0" borderId="1" xfId="0" applyNumberFormat="1" applyBorder="1" applyAlignment="1">
      <alignment horizontal="left" vertical="top"/>
    </xf>
    <xf numFmtId="3" fontId="0" fillId="0" borderId="1" xfId="0" applyNumberFormat="1" applyBorder="1" applyAlignment="1">
      <alignment horizontal="left" vertical="top" indent="1"/>
    </xf>
    <xf numFmtId="2" fontId="0" fillId="0" borderId="0" xfId="0" applyNumberFormat="1"/>
    <xf numFmtId="0" fontId="7" fillId="0" borderId="1" xfId="0" applyFont="1" applyBorder="1"/>
    <xf numFmtId="0" fontId="8" fillId="0" borderId="1" xfId="1" applyFont="1" applyBorder="1" applyAlignment="1">
      <alignment horizontal="center" vertical="top"/>
    </xf>
    <xf numFmtId="0" fontId="8" fillId="0" borderId="1" xfId="1" applyFont="1" applyAlignment="1">
      <alignment horizontal="center"/>
    </xf>
    <xf numFmtId="0" fontId="9" fillId="0" borderId="0" xfId="0" applyFont="1"/>
    <xf numFmtId="2" fontId="9" fillId="0" borderId="0" xfId="0" applyNumberFormat="1" applyFont="1"/>
    <xf numFmtId="2" fontId="8" fillId="0" borderId="1" xfId="1" applyNumberFormat="1" applyFont="1" applyBorder="1" applyAlignment="1">
      <alignment horizontal="center" vertical="top"/>
    </xf>
    <xf numFmtId="2" fontId="9" fillId="2" borderId="0" xfId="0" applyNumberFormat="1" applyFont="1" applyFill="1"/>
    <xf numFmtId="0" fontId="9" fillId="2" borderId="0" xfId="0" applyFont="1" applyFill="1"/>
    <xf numFmtId="2" fontId="0" fillId="2" borderId="0" xfId="0" applyNumberFormat="1" applyFill="1"/>
    <xf numFmtId="0" fontId="0" fillId="2" borderId="0" xfId="0" applyFill="1"/>
    <xf numFmtId="0" fontId="8" fillId="0" borderId="0" xfId="0" applyFont="1"/>
    <xf numFmtId="0" fontId="1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0"/>
  <sheetViews>
    <sheetView workbookViewId="0">
      <selection activeCell="A6" sqref="A6:XFD6"/>
    </sheetView>
  </sheetViews>
  <sheetFormatPr baseColWidth="10" defaultRowHeight="12.75"/>
  <cols>
    <col min="1" max="16384" width="11.42578125" style="1"/>
  </cols>
  <sheetData>
    <row r="1" spans="1:10" ht="20.25">
      <c r="A1" s="2" t="s">
        <v>0</v>
      </c>
    </row>
    <row r="3" spans="1:10" ht="14.25">
      <c r="A3" s="9" t="s">
        <v>1</v>
      </c>
      <c r="B3" s="10"/>
      <c r="C3" s="10"/>
    </row>
    <row r="4" spans="1:10" ht="14.25">
      <c r="A4" s="9" t="s">
        <v>2</v>
      </c>
      <c r="B4" s="10"/>
      <c r="C4" s="10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6">
        <v>1533</v>
      </c>
      <c r="C7" s="6">
        <v>1575</v>
      </c>
      <c r="D7" s="6">
        <v>1617</v>
      </c>
      <c r="E7" s="6">
        <v>1659</v>
      </c>
      <c r="F7" s="6">
        <v>1716</v>
      </c>
      <c r="G7" s="6">
        <v>1772</v>
      </c>
      <c r="H7" s="6">
        <v>1828</v>
      </c>
      <c r="I7" s="6">
        <v>1849</v>
      </c>
      <c r="J7" s="6">
        <v>1870</v>
      </c>
    </row>
    <row r="8" spans="1:10">
      <c r="A8" s="5">
        <v>35</v>
      </c>
      <c r="B8" s="6">
        <v>1562</v>
      </c>
      <c r="C8" s="6">
        <v>1605</v>
      </c>
      <c r="D8" s="6">
        <v>1648</v>
      </c>
      <c r="E8" s="6">
        <v>1691</v>
      </c>
      <c r="F8" s="6">
        <v>1749</v>
      </c>
      <c r="G8" s="6">
        <v>1806</v>
      </c>
      <c r="H8" s="6">
        <v>1863</v>
      </c>
      <c r="I8" s="6">
        <v>1885</v>
      </c>
      <c r="J8" s="6">
        <v>1906</v>
      </c>
    </row>
    <row r="9" spans="1:10">
      <c r="A9" s="5">
        <v>40</v>
      </c>
      <c r="B9" s="6">
        <v>1593</v>
      </c>
      <c r="C9" s="6">
        <v>1637</v>
      </c>
      <c r="D9" s="6">
        <v>1681</v>
      </c>
      <c r="E9" s="6">
        <v>1725</v>
      </c>
      <c r="F9" s="6">
        <v>1783</v>
      </c>
      <c r="G9" s="6">
        <v>1842</v>
      </c>
      <c r="H9" s="6">
        <v>1900</v>
      </c>
      <c r="I9" s="6">
        <v>1922</v>
      </c>
      <c r="J9" s="6">
        <v>1944</v>
      </c>
    </row>
    <row r="10" spans="1:10">
      <c r="A10" s="5">
        <v>45</v>
      </c>
      <c r="B10" s="6">
        <v>1625</v>
      </c>
      <c r="C10" s="6">
        <v>1669</v>
      </c>
      <c r="D10" s="6">
        <v>1714</v>
      </c>
      <c r="E10" s="6">
        <v>1759</v>
      </c>
      <c r="F10" s="6">
        <v>1818</v>
      </c>
      <c r="G10" s="6">
        <v>1878</v>
      </c>
      <c r="H10" s="6">
        <v>1938</v>
      </c>
      <c r="I10" s="6">
        <v>1960</v>
      </c>
      <c r="J10" s="6">
        <v>1982</v>
      </c>
    </row>
    <row r="11" spans="1:10">
      <c r="A11" s="5">
        <v>50</v>
      </c>
      <c r="B11" s="6">
        <v>1657</v>
      </c>
      <c r="C11" s="6">
        <v>1702</v>
      </c>
      <c r="D11" s="6">
        <v>1748</v>
      </c>
      <c r="E11" s="6">
        <v>1794</v>
      </c>
      <c r="F11" s="6">
        <v>1854</v>
      </c>
      <c r="G11" s="6">
        <v>1915</v>
      </c>
      <c r="H11" s="6">
        <v>1976</v>
      </c>
      <c r="I11" s="6">
        <v>1999</v>
      </c>
      <c r="J11" s="6">
        <v>2022</v>
      </c>
    </row>
    <row r="12" spans="1:10">
      <c r="A12" s="5">
        <v>55</v>
      </c>
      <c r="B12" s="6">
        <v>1688</v>
      </c>
      <c r="C12" s="6">
        <v>1735</v>
      </c>
      <c r="D12" s="6">
        <v>1781</v>
      </c>
      <c r="E12" s="6">
        <v>1828</v>
      </c>
      <c r="F12" s="6">
        <v>1890</v>
      </c>
      <c r="G12" s="6">
        <v>1952</v>
      </c>
      <c r="H12" s="6">
        <v>2014</v>
      </c>
      <c r="I12" s="6">
        <v>2037</v>
      </c>
      <c r="J12" s="6">
        <v>2060</v>
      </c>
    </row>
    <row r="13" spans="1:10">
      <c r="A13" s="5">
        <v>60</v>
      </c>
      <c r="B13" s="6">
        <v>1721</v>
      </c>
      <c r="C13" s="6">
        <v>1769</v>
      </c>
      <c r="D13" s="6">
        <v>1816</v>
      </c>
      <c r="E13" s="6">
        <v>1863</v>
      </c>
      <c r="F13" s="6">
        <v>1927</v>
      </c>
      <c r="G13" s="6">
        <v>1990</v>
      </c>
      <c r="H13" s="6">
        <v>2053</v>
      </c>
      <c r="I13" s="6">
        <v>2077</v>
      </c>
      <c r="J13" s="6">
        <v>2100</v>
      </c>
    </row>
    <row r="14" spans="1:10">
      <c r="A14" s="5">
        <v>65</v>
      </c>
      <c r="B14" s="6">
        <v>1756</v>
      </c>
      <c r="C14" s="6">
        <v>1805</v>
      </c>
      <c r="D14" s="6">
        <v>1853</v>
      </c>
      <c r="E14" s="6">
        <v>1901</v>
      </c>
      <c r="F14" s="6">
        <v>1966</v>
      </c>
      <c r="G14" s="6">
        <v>2030</v>
      </c>
      <c r="H14" s="6">
        <v>2095</v>
      </c>
      <c r="I14" s="6">
        <v>2119</v>
      </c>
      <c r="J14" s="6">
        <v>2143</v>
      </c>
    </row>
    <row r="15" spans="1:10">
      <c r="A15" s="5">
        <v>70</v>
      </c>
      <c r="B15" s="6">
        <v>1793</v>
      </c>
      <c r="C15" s="6">
        <v>1843</v>
      </c>
      <c r="D15" s="6">
        <v>1892</v>
      </c>
      <c r="E15" s="6">
        <v>1941</v>
      </c>
      <c r="F15" s="6">
        <v>2007</v>
      </c>
      <c r="G15" s="6">
        <v>2073</v>
      </c>
      <c r="H15" s="6">
        <v>2139</v>
      </c>
      <c r="I15" s="6">
        <v>2163</v>
      </c>
      <c r="J15" s="6">
        <v>2188</v>
      </c>
    </row>
    <row r="16" spans="1:10">
      <c r="A16" s="5">
        <v>75</v>
      </c>
      <c r="B16" s="6">
        <v>1827</v>
      </c>
      <c r="C16" s="6">
        <v>1877</v>
      </c>
      <c r="D16" s="6">
        <v>1927</v>
      </c>
      <c r="E16" s="6">
        <v>1978</v>
      </c>
      <c r="F16" s="6">
        <v>2045</v>
      </c>
      <c r="G16" s="6">
        <v>2112</v>
      </c>
      <c r="H16" s="6">
        <v>2179</v>
      </c>
      <c r="I16" s="6">
        <v>2204</v>
      </c>
      <c r="J16" s="6">
        <v>2229</v>
      </c>
    </row>
    <row r="17" spans="1:10">
      <c r="A17" s="5">
        <v>80</v>
      </c>
      <c r="B17" s="6">
        <v>1860</v>
      </c>
      <c r="C17" s="6">
        <v>1911</v>
      </c>
      <c r="D17" s="6">
        <v>1962</v>
      </c>
      <c r="E17" s="6">
        <v>2013</v>
      </c>
      <c r="F17" s="6">
        <v>2081</v>
      </c>
      <c r="G17" s="6">
        <v>2150</v>
      </c>
      <c r="H17" s="6">
        <v>2218</v>
      </c>
      <c r="I17" s="6">
        <v>2243</v>
      </c>
      <c r="J17" s="6">
        <v>2269</v>
      </c>
    </row>
    <row r="18" spans="1:10">
      <c r="A18" s="5">
        <v>85</v>
      </c>
      <c r="B18" s="6">
        <v>1902</v>
      </c>
      <c r="C18" s="6">
        <v>1954</v>
      </c>
      <c r="D18" s="6">
        <v>2007</v>
      </c>
      <c r="E18" s="6">
        <v>2059</v>
      </c>
      <c r="F18" s="6">
        <v>2129</v>
      </c>
      <c r="G18" s="6">
        <v>2199</v>
      </c>
      <c r="H18" s="6">
        <v>2269</v>
      </c>
      <c r="I18" s="6">
        <v>2295</v>
      </c>
      <c r="J18" s="6">
        <v>2321</v>
      </c>
    </row>
    <row r="19" spans="1:10">
      <c r="A19" s="5">
        <v>90</v>
      </c>
      <c r="B19" s="6">
        <v>1946</v>
      </c>
      <c r="C19" s="6">
        <v>1999</v>
      </c>
      <c r="D19" s="6">
        <v>2053</v>
      </c>
      <c r="E19" s="6">
        <v>2107</v>
      </c>
      <c r="F19" s="6">
        <v>2178</v>
      </c>
      <c r="G19" s="6">
        <v>2249</v>
      </c>
      <c r="H19" s="6">
        <v>2321</v>
      </c>
      <c r="I19" s="6">
        <v>2348</v>
      </c>
      <c r="J19" s="6">
        <v>2374</v>
      </c>
    </row>
    <row r="20" spans="1:10">
      <c r="A20" s="5">
        <v>95</v>
      </c>
      <c r="B20" s="6">
        <v>1988</v>
      </c>
      <c r="C20" s="6">
        <v>2043</v>
      </c>
      <c r="D20" s="6">
        <v>2098</v>
      </c>
      <c r="E20" s="6">
        <v>2153</v>
      </c>
      <c r="F20" s="6">
        <v>2226</v>
      </c>
      <c r="G20" s="6">
        <v>2299</v>
      </c>
      <c r="H20" s="6">
        <v>2371</v>
      </c>
      <c r="I20" s="6">
        <v>2399</v>
      </c>
      <c r="J20" s="6">
        <v>2426</v>
      </c>
    </row>
    <row r="21" spans="1:10">
      <c r="A21" s="5">
        <v>100</v>
      </c>
      <c r="B21" s="6">
        <v>2033</v>
      </c>
      <c r="C21" s="6">
        <v>2089</v>
      </c>
      <c r="D21" s="6">
        <v>2145</v>
      </c>
      <c r="E21" s="6">
        <v>2201</v>
      </c>
      <c r="F21" s="6">
        <v>2275</v>
      </c>
      <c r="G21" s="6">
        <v>2350</v>
      </c>
      <c r="H21" s="6">
        <v>2425</v>
      </c>
      <c r="I21" s="6">
        <v>2453</v>
      </c>
      <c r="J21" s="6">
        <v>2481</v>
      </c>
    </row>
    <row r="22" spans="1:10">
      <c r="A22" s="5">
        <v>105</v>
      </c>
      <c r="B22" s="6">
        <v>2080</v>
      </c>
      <c r="C22" s="6">
        <v>2137</v>
      </c>
      <c r="D22" s="6">
        <v>2195</v>
      </c>
      <c r="E22" s="6">
        <v>2252</v>
      </c>
      <c r="F22" s="6">
        <v>2328</v>
      </c>
      <c r="G22" s="6">
        <v>2405</v>
      </c>
      <c r="H22" s="6">
        <v>2481</v>
      </c>
      <c r="I22" s="6">
        <v>2510</v>
      </c>
      <c r="J22" s="6">
        <v>2538</v>
      </c>
    </row>
    <row r="23" spans="1:10">
      <c r="A23" s="5">
        <v>110</v>
      </c>
      <c r="B23" s="6">
        <v>2129</v>
      </c>
      <c r="C23" s="6">
        <v>2187</v>
      </c>
      <c r="D23" s="6">
        <v>2246</v>
      </c>
      <c r="E23" s="6">
        <v>2305</v>
      </c>
      <c r="F23" s="6">
        <v>2383</v>
      </c>
      <c r="G23" s="6">
        <v>2461</v>
      </c>
      <c r="H23" s="6">
        <v>2539</v>
      </c>
      <c r="I23" s="6">
        <v>2568</v>
      </c>
      <c r="J23" s="6">
        <v>2598</v>
      </c>
    </row>
    <row r="24" spans="1:10">
      <c r="A24" s="5">
        <v>115</v>
      </c>
      <c r="B24" s="6">
        <v>2182</v>
      </c>
      <c r="C24" s="6">
        <v>2242</v>
      </c>
      <c r="D24" s="6">
        <v>2302</v>
      </c>
      <c r="E24" s="6">
        <v>2362</v>
      </c>
      <c r="F24" s="6">
        <v>2442</v>
      </c>
      <c r="G24" s="6">
        <v>2522</v>
      </c>
      <c r="H24" s="6">
        <v>2602</v>
      </c>
      <c r="I24" s="6">
        <v>2632</v>
      </c>
      <c r="J24" s="6">
        <v>2662</v>
      </c>
    </row>
    <row r="25" spans="1:10">
      <c r="A25" s="5">
        <v>120</v>
      </c>
      <c r="B25" s="6">
        <v>2242</v>
      </c>
      <c r="C25" s="6">
        <v>2304</v>
      </c>
      <c r="D25" s="6">
        <v>2365</v>
      </c>
      <c r="E25" s="6">
        <v>2427</v>
      </c>
      <c r="F25" s="6">
        <v>2509</v>
      </c>
      <c r="G25" s="6">
        <v>2591</v>
      </c>
      <c r="H25" s="6">
        <v>2674</v>
      </c>
      <c r="I25" s="6">
        <v>2705</v>
      </c>
      <c r="J25" s="6">
        <v>2735</v>
      </c>
    </row>
    <row r="26" spans="1:10">
      <c r="A26" s="5">
        <v>125</v>
      </c>
      <c r="B26" s="6">
        <v>2298</v>
      </c>
      <c r="C26" s="6">
        <v>2361</v>
      </c>
      <c r="D26" s="6">
        <v>2424</v>
      </c>
      <c r="E26" s="6">
        <v>2488</v>
      </c>
      <c r="F26" s="6">
        <v>2572</v>
      </c>
      <c r="G26" s="6">
        <v>2656</v>
      </c>
      <c r="H26" s="6">
        <v>2741</v>
      </c>
      <c r="I26" s="6">
        <v>2772</v>
      </c>
      <c r="J26" s="6">
        <v>2804</v>
      </c>
    </row>
    <row r="27" spans="1:10">
      <c r="A27" s="5">
        <v>130</v>
      </c>
      <c r="B27" s="6">
        <v>2354</v>
      </c>
      <c r="C27" s="6">
        <v>2419</v>
      </c>
      <c r="D27" s="6">
        <v>2484</v>
      </c>
      <c r="E27" s="6">
        <v>2549</v>
      </c>
      <c r="F27" s="6">
        <v>2635</v>
      </c>
      <c r="G27" s="6">
        <v>2721</v>
      </c>
      <c r="H27" s="6">
        <v>2808</v>
      </c>
      <c r="I27" s="6">
        <v>2840</v>
      </c>
      <c r="J27" s="6">
        <v>2872</v>
      </c>
    </row>
    <row r="28" spans="1:10">
      <c r="A28" s="5">
        <v>135</v>
      </c>
      <c r="B28" s="6">
        <v>2412</v>
      </c>
      <c r="C28" s="6">
        <v>2479</v>
      </c>
      <c r="D28" s="6">
        <v>2545</v>
      </c>
      <c r="E28" s="6">
        <v>2612</v>
      </c>
      <c r="F28" s="6">
        <v>2700</v>
      </c>
      <c r="G28" s="6">
        <v>2789</v>
      </c>
      <c r="H28" s="6">
        <v>2877</v>
      </c>
      <c r="I28" s="6">
        <v>2910</v>
      </c>
      <c r="J28" s="6">
        <v>2944</v>
      </c>
    </row>
    <row r="29" spans="1:10">
      <c r="A29" s="5">
        <v>140</v>
      </c>
      <c r="B29" s="6">
        <v>2472</v>
      </c>
      <c r="C29" s="6">
        <v>2540</v>
      </c>
      <c r="D29" s="6">
        <v>2608</v>
      </c>
      <c r="E29" s="6">
        <v>2676</v>
      </c>
      <c r="F29" s="6">
        <v>2767</v>
      </c>
      <c r="G29" s="6">
        <v>2857</v>
      </c>
      <c r="H29" s="6">
        <v>2948</v>
      </c>
      <c r="I29" s="6">
        <v>2982</v>
      </c>
      <c r="J29" s="6">
        <v>3016</v>
      </c>
    </row>
    <row r="30" spans="1:10">
      <c r="A30" s="5">
        <v>145</v>
      </c>
      <c r="B30" s="6">
        <v>2534</v>
      </c>
      <c r="C30" s="6">
        <v>2603</v>
      </c>
      <c r="D30" s="6">
        <v>2673</v>
      </c>
      <c r="E30" s="6">
        <v>2743</v>
      </c>
      <c r="F30" s="6">
        <v>2836</v>
      </c>
      <c r="G30" s="6">
        <v>2929</v>
      </c>
      <c r="H30" s="6">
        <v>3022</v>
      </c>
      <c r="I30" s="6">
        <v>3057</v>
      </c>
      <c r="J30" s="6">
        <v>3091</v>
      </c>
    </row>
    <row r="31" spans="1:10">
      <c r="A31" s="5">
        <v>150</v>
      </c>
      <c r="B31" s="6">
        <v>2596</v>
      </c>
      <c r="C31" s="6">
        <v>2667</v>
      </c>
      <c r="D31" s="6">
        <v>2739</v>
      </c>
      <c r="E31" s="6">
        <v>2810</v>
      </c>
      <c r="F31" s="6">
        <v>2906</v>
      </c>
      <c r="G31" s="6">
        <v>3001</v>
      </c>
      <c r="H31" s="6">
        <v>3096</v>
      </c>
      <c r="I31" s="6">
        <v>3132</v>
      </c>
      <c r="J31" s="6">
        <v>3168</v>
      </c>
    </row>
    <row r="32" spans="1:10">
      <c r="A32" s="3">
        <v>155</v>
      </c>
      <c r="B32" s="6">
        <v>2659</v>
      </c>
      <c r="C32" s="6">
        <v>2732</v>
      </c>
      <c r="D32" s="6">
        <v>2805</v>
      </c>
      <c r="E32" s="6">
        <v>2878</v>
      </c>
      <c r="F32" s="6">
        <v>2976</v>
      </c>
      <c r="G32" s="6">
        <v>3074</v>
      </c>
      <c r="H32" s="6">
        <v>3171</v>
      </c>
      <c r="I32" s="6">
        <v>3208</v>
      </c>
      <c r="J32" s="6">
        <v>3244</v>
      </c>
    </row>
    <row r="33" spans="1:10">
      <c r="A33" s="3">
        <v>160</v>
      </c>
      <c r="B33" s="6">
        <v>2733</v>
      </c>
      <c r="C33" s="6">
        <v>2808</v>
      </c>
      <c r="D33" s="6">
        <v>2883</v>
      </c>
      <c r="E33" s="6">
        <v>2959</v>
      </c>
      <c r="F33" s="6">
        <v>3059</v>
      </c>
      <c r="G33" s="6">
        <v>3159</v>
      </c>
      <c r="H33" s="6">
        <v>3259</v>
      </c>
      <c r="I33" s="6">
        <v>3297</v>
      </c>
      <c r="J33" s="6">
        <v>3335</v>
      </c>
    </row>
    <row r="34" spans="1:10">
      <c r="A34" s="5">
        <v>165</v>
      </c>
      <c r="B34" s="6">
        <v>2799</v>
      </c>
      <c r="C34" s="6">
        <v>2876</v>
      </c>
      <c r="D34" s="6">
        <v>2953</v>
      </c>
      <c r="E34" s="6">
        <v>3030</v>
      </c>
      <c r="F34" s="6">
        <v>3132</v>
      </c>
      <c r="G34" s="6">
        <v>3235</v>
      </c>
      <c r="H34" s="6">
        <v>3338</v>
      </c>
      <c r="I34" s="6">
        <v>3376</v>
      </c>
      <c r="J34" s="6">
        <v>3415</v>
      </c>
    </row>
    <row r="35" spans="1:10">
      <c r="A35" s="5">
        <v>170</v>
      </c>
      <c r="B35" s="6">
        <v>2867</v>
      </c>
      <c r="C35" s="6">
        <v>2946</v>
      </c>
      <c r="D35" s="6">
        <v>3025</v>
      </c>
      <c r="E35" s="6">
        <v>3104</v>
      </c>
      <c r="F35" s="6">
        <v>3209</v>
      </c>
      <c r="G35" s="6">
        <v>3314</v>
      </c>
      <c r="H35" s="6">
        <v>3420</v>
      </c>
      <c r="I35" s="6">
        <v>3459</v>
      </c>
      <c r="J35" s="6">
        <v>3498</v>
      </c>
    </row>
    <row r="36" spans="1:10">
      <c r="A36" s="5">
        <v>175</v>
      </c>
      <c r="B36" s="6">
        <v>2938</v>
      </c>
      <c r="C36" s="6">
        <v>3019</v>
      </c>
      <c r="D36" s="6">
        <v>3100</v>
      </c>
      <c r="E36" s="6">
        <v>3181</v>
      </c>
      <c r="F36" s="6">
        <v>3289</v>
      </c>
      <c r="G36" s="6">
        <v>3397</v>
      </c>
      <c r="H36" s="6">
        <v>3505</v>
      </c>
      <c r="I36" s="6">
        <v>3545</v>
      </c>
      <c r="J36" s="6">
        <v>3585</v>
      </c>
    </row>
    <row r="37" spans="1:10">
      <c r="A37" s="5">
        <v>180</v>
      </c>
      <c r="B37" s="6">
        <v>3011</v>
      </c>
      <c r="C37" s="6">
        <v>3094</v>
      </c>
      <c r="D37" s="6">
        <v>3177</v>
      </c>
      <c r="E37" s="6">
        <v>3260</v>
      </c>
      <c r="F37" s="6">
        <v>3370</v>
      </c>
      <c r="G37" s="6">
        <v>3481</v>
      </c>
      <c r="H37" s="6">
        <v>3591</v>
      </c>
      <c r="I37" s="6">
        <v>3633</v>
      </c>
      <c r="J37" s="6">
        <v>3674</v>
      </c>
    </row>
    <row r="38" spans="1:10">
      <c r="A38" s="5">
        <v>185</v>
      </c>
      <c r="B38" s="6">
        <v>3085</v>
      </c>
      <c r="C38" s="6">
        <v>3170</v>
      </c>
      <c r="D38" s="6">
        <v>3255</v>
      </c>
      <c r="E38" s="6">
        <v>3340</v>
      </c>
      <c r="F38" s="6">
        <v>3453</v>
      </c>
      <c r="G38" s="6">
        <v>3566</v>
      </c>
      <c r="H38" s="6">
        <v>3679</v>
      </c>
      <c r="I38" s="6">
        <v>3722</v>
      </c>
      <c r="J38" s="6">
        <v>3764</v>
      </c>
    </row>
    <row r="39" spans="1:10">
      <c r="A39" s="5">
        <v>190</v>
      </c>
      <c r="B39" s="6">
        <v>3161</v>
      </c>
      <c r="C39" s="6">
        <v>3248</v>
      </c>
      <c r="D39" s="6">
        <v>3335</v>
      </c>
      <c r="E39" s="6">
        <v>3422</v>
      </c>
      <c r="F39" s="6">
        <v>3538</v>
      </c>
      <c r="G39" s="6">
        <v>3654</v>
      </c>
      <c r="H39" s="6">
        <v>3770</v>
      </c>
      <c r="I39" s="6">
        <v>3814</v>
      </c>
      <c r="J39" s="6">
        <v>3857</v>
      </c>
    </row>
    <row r="40" spans="1:10">
      <c r="A40" s="5">
        <v>195</v>
      </c>
      <c r="B40" s="6">
        <v>3239</v>
      </c>
      <c r="C40" s="6">
        <v>3328</v>
      </c>
      <c r="D40" s="6">
        <v>3417</v>
      </c>
      <c r="E40" s="6">
        <v>3507</v>
      </c>
      <c r="F40" s="6">
        <v>3625</v>
      </c>
      <c r="G40" s="6">
        <v>3744</v>
      </c>
      <c r="H40" s="6">
        <v>3863</v>
      </c>
      <c r="I40" s="6">
        <v>3908</v>
      </c>
      <c r="J40" s="6">
        <v>3952</v>
      </c>
    </row>
    <row r="41" spans="1:10">
      <c r="A41" s="5">
        <v>200</v>
      </c>
      <c r="B41" s="6">
        <v>3319</v>
      </c>
      <c r="C41" s="6">
        <v>3410</v>
      </c>
      <c r="D41" s="6">
        <v>3501</v>
      </c>
      <c r="E41" s="6">
        <v>3593</v>
      </c>
      <c r="F41" s="6">
        <v>3714</v>
      </c>
      <c r="G41" s="6">
        <v>3836</v>
      </c>
      <c r="H41" s="6">
        <v>3958</v>
      </c>
      <c r="I41" s="6">
        <v>4004</v>
      </c>
      <c r="J41" s="6">
        <v>4049</v>
      </c>
    </row>
    <row r="42" spans="1:10">
      <c r="A42" s="5">
        <v>205</v>
      </c>
      <c r="B42" s="6">
        <v>3401</v>
      </c>
      <c r="C42" s="6">
        <v>3494</v>
      </c>
      <c r="D42" s="6">
        <v>3588</v>
      </c>
      <c r="E42" s="6">
        <v>3682</v>
      </c>
      <c r="F42" s="6">
        <v>3806</v>
      </c>
      <c r="G42" s="6">
        <v>3931</v>
      </c>
      <c r="H42" s="6">
        <v>4056</v>
      </c>
      <c r="I42" s="6">
        <v>4103</v>
      </c>
      <c r="J42" s="6">
        <v>4150</v>
      </c>
    </row>
    <row r="43" spans="1:10">
      <c r="A43" s="5">
        <v>210</v>
      </c>
      <c r="B43" s="6">
        <v>3485</v>
      </c>
      <c r="C43" s="6">
        <v>3581</v>
      </c>
      <c r="D43" s="6">
        <v>3677</v>
      </c>
      <c r="E43" s="6">
        <v>3773</v>
      </c>
      <c r="F43" s="6">
        <v>3901</v>
      </c>
      <c r="G43" s="6">
        <v>4029</v>
      </c>
      <c r="H43" s="6">
        <v>4156</v>
      </c>
      <c r="I43" s="6">
        <v>4204</v>
      </c>
      <c r="J43" s="6">
        <v>4252</v>
      </c>
    </row>
    <row r="44" spans="1:10">
      <c r="A44" s="5">
        <v>215</v>
      </c>
      <c r="B44" s="6">
        <v>3571</v>
      </c>
      <c r="C44" s="6">
        <v>3669</v>
      </c>
      <c r="D44" s="6">
        <v>3767</v>
      </c>
      <c r="E44" s="6">
        <v>3865</v>
      </c>
      <c r="F44" s="6">
        <v>3996</v>
      </c>
      <c r="G44" s="6">
        <v>4127</v>
      </c>
      <c r="H44" s="6">
        <v>4259</v>
      </c>
      <c r="I44" s="6">
        <v>4308</v>
      </c>
      <c r="J44" s="6">
        <v>4357</v>
      </c>
    </row>
    <row r="45" spans="1:10">
      <c r="A45" s="5">
        <v>220</v>
      </c>
      <c r="B45" s="6">
        <v>3658</v>
      </c>
      <c r="C45" s="6">
        <v>3759</v>
      </c>
      <c r="D45" s="6">
        <v>3860</v>
      </c>
      <c r="E45" s="6">
        <v>3960</v>
      </c>
      <c r="F45" s="6">
        <v>4095</v>
      </c>
      <c r="G45" s="6">
        <v>4229</v>
      </c>
      <c r="H45" s="6">
        <v>4363</v>
      </c>
      <c r="I45" s="6">
        <v>4413</v>
      </c>
      <c r="J45" s="6">
        <v>4464</v>
      </c>
    </row>
    <row r="46" spans="1:10">
      <c r="A46" s="5">
        <v>225</v>
      </c>
      <c r="B46" s="6">
        <v>3749</v>
      </c>
      <c r="C46" s="6">
        <v>3853</v>
      </c>
      <c r="D46" s="6">
        <v>3956</v>
      </c>
      <c r="E46" s="6">
        <v>4059</v>
      </c>
      <c r="F46" s="6">
        <v>4197</v>
      </c>
      <c r="G46" s="6">
        <v>4334</v>
      </c>
      <c r="H46" s="6">
        <v>4472</v>
      </c>
      <c r="I46" s="6">
        <v>4523</v>
      </c>
      <c r="J46" s="6">
        <v>4575</v>
      </c>
    </row>
    <row r="47" spans="1:10">
      <c r="A47" s="5">
        <v>230</v>
      </c>
      <c r="B47" s="6">
        <v>3842</v>
      </c>
      <c r="C47" s="6">
        <v>3948</v>
      </c>
      <c r="D47" s="6">
        <v>4053</v>
      </c>
      <c r="E47" s="6">
        <v>4159</v>
      </c>
      <c r="F47" s="6">
        <v>4300</v>
      </c>
      <c r="G47" s="6">
        <v>4441</v>
      </c>
      <c r="H47" s="6">
        <v>4582</v>
      </c>
      <c r="I47" s="6">
        <v>4635</v>
      </c>
      <c r="J47" s="6">
        <v>4688</v>
      </c>
    </row>
    <row r="48" spans="1:10">
      <c r="A48" s="5">
        <v>235</v>
      </c>
      <c r="B48" s="6">
        <v>3938</v>
      </c>
      <c r="C48" s="6">
        <v>4046</v>
      </c>
      <c r="D48" s="6">
        <v>4154</v>
      </c>
      <c r="E48" s="6">
        <v>4263</v>
      </c>
      <c r="F48" s="6">
        <v>4407</v>
      </c>
      <c r="G48" s="6">
        <v>4552</v>
      </c>
      <c r="H48" s="6">
        <v>4696</v>
      </c>
      <c r="I48" s="6">
        <v>4751</v>
      </c>
      <c r="J48" s="6">
        <v>4805</v>
      </c>
    </row>
    <row r="49" spans="1:10">
      <c r="A49" s="5">
        <v>240</v>
      </c>
      <c r="B49" s="6">
        <v>4059</v>
      </c>
      <c r="C49" s="6">
        <v>4171</v>
      </c>
      <c r="D49" s="6">
        <v>4282</v>
      </c>
      <c r="E49" s="6">
        <v>4394</v>
      </c>
      <c r="F49" s="6">
        <v>4543</v>
      </c>
      <c r="G49" s="6">
        <v>4692</v>
      </c>
      <c r="H49" s="6">
        <v>4841</v>
      </c>
      <c r="I49" s="6">
        <v>4897</v>
      </c>
      <c r="J49" s="6">
        <v>4953</v>
      </c>
    </row>
    <row r="50" spans="1:10">
      <c r="A50" s="5">
        <v>245</v>
      </c>
      <c r="B50" s="6">
        <v>4158</v>
      </c>
      <c r="C50" s="6">
        <v>4273</v>
      </c>
      <c r="D50" s="6">
        <v>4387</v>
      </c>
      <c r="E50" s="6">
        <v>4502</v>
      </c>
      <c r="F50" s="6">
        <v>4654</v>
      </c>
      <c r="G50" s="6">
        <v>4807</v>
      </c>
      <c r="H50" s="6">
        <v>4959</v>
      </c>
      <c r="I50" s="6">
        <v>5017</v>
      </c>
      <c r="J50" s="6">
        <v>5074</v>
      </c>
    </row>
    <row r="51" spans="1:10">
      <c r="A51" s="5">
        <v>250</v>
      </c>
      <c r="B51" s="6">
        <v>4261</v>
      </c>
      <c r="C51" s="6">
        <v>4378</v>
      </c>
      <c r="D51" s="6">
        <v>4496</v>
      </c>
      <c r="E51" s="6">
        <v>4613</v>
      </c>
      <c r="F51" s="6">
        <v>4769</v>
      </c>
      <c r="G51" s="6">
        <v>4926</v>
      </c>
      <c r="H51" s="6">
        <v>5082</v>
      </c>
      <c r="I51" s="6">
        <v>5141</v>
      </c>
      <c r="J51" s="6">
        <v>5199</v>
      </c>
    </row>
    <row r="52" spans="1:10">
      <c r="A52" s="5">
        <v>255</v>
      </c>
      <c r="B52" s="6">
        <v>4367</v>
      </c>
      <c r="C52" s="6">
        <v>4487</v>
      </c>
      <c r="D52" s="6">
        <v>4607</v>
      </c>
      <c r="E52" s="6">
        <v>4727</v>
      </c>
      <c r="F52" s="6">
        <v>4887</v>
      </c>
      <c r="G52" s="6">
        <v>5048</v>
      </c>
      <c r="H52" s="6">
        <v>5208</v>
      </c>
      <c r="I52" s="6">
        <v>5268</v>
      </c>
      <c r="J52" s="6">
        <v>5328</v>
      </c>
    </row>
    <row r="53" spans="1:10">
      <c r="A53" s="5">
        <v>260</v>
      </c>
      <c r="B53" s="6">
        <v>4475</v>
      </c>
      <c r="C53" s="6">
        <v>4598</v>
      </c>
      <c r="D53" s="6">
        <v>4721</v>
      </c>
      <c r="E53" s="6">
        <v>4844</v>
      </c>
      <c r="F53" s="6">
        <v>5008</v>
      </c>
      <c r="G53" s="6">
        <v>5173</v>
      </c>
      <c r="H53" s="6">
        <v>5337</v>
      </c>
      <c r="I53" s="6">
        <v>5398</v>
      </c>
      <c r="J53" s="6">
        <v>5460</v>
      </c>
    </row>
    <row r="54" spans="1:10">
      <c r="A54" s="5">
        <v>265</v>
      </c>
      <c r="B54" s="6">
        <v>4586</v>
      </c>
      <c r="C54" s="6">
        <v>4712</v>
      </c>
      <c r="D54" s="6">
        <v>4838</v>
      </c>
      <c r="E54" s="6">
        <v>4964</v>
      </c>
      <c r="F54" s="6">
        <v>5133</v>
      </c>
      <c r="G54" s="6">
        <v>5301</v>
      </c>
      <c r="H54" s="6">
        <v>5469</v>
      </c>
      <c r="I54" s="6">
        <v>5532</v>
      </c>
      <c r="J54" s="6">
        <v>5595</v>
      </c>
    </row>
    <row r="55" spans="1:10">
      <c r="A55" s="5">
        <v>270</v>
      </c>
      <c r="B55" s="6">
        <v>4699</v>
      </c>
      <c r="C55" s="6">
        <v>4828</v>
      </c>
      <c r="D55" s="6">
        <v>4957</v>
      </c>
      <c r="E55" s="6">
        <v>5087</v>
      </c>
      <c r="F55" s="6">
        <v>5259</v>
      </c>
      <c r="G55" s="6">
        <v>5432</v>
      </c>
      <c r="H55" s="6">
        <v>5604</v>
      </c>
      <c r="I55" s="6">
        <v>5669</v>
      </c>
      <c r="J55" s="6">
        <v>5733</v>
      </c>
    </row>
    <row r="56" spans="1:10">
      <c r="A56" s="5">
        <v>275</v>
      </c>
      <c r="B56" s="6">
        <v>4814</v>
      </c>
      <c r="C56" s="6">
        <v>4947</v>
      </c>
      <c r="D56" s="6">
        <v>5079</v>
      </c>
      <c r="E56" s="6">
        <v>5212</v>
      </c>
      <c r="F56" s="6">
        <v>5389</v>
      </c>
      <c r="G56" s="6">
        <v>5565</v>
      </c>
      <c r="H56" s="6">
        <v>5742</v>
      </c>
      <c r="I56" s="6">
        <v>5808</v>
      </c>
      <c r="J56" s="6">
        <v>5875</v>
      </c>
    </row>
    <row r="57" spans="1:10">
      <c r="A57" s="5">
        <v>280</v>
      </c>
      <c r="B57" s="6">
        <v>4934</v>
      </c>
      <c r="C57" s="6">
        <v>5069</v>
      </c>
      <c r="D57" s="6">
        <v>5205</v>
      </c>
      <c r="E57" s="6">
        <v>5341</v>
      </c>
      <c r="F57" s="6">
        <v>5522</v>
      </c>
      <c r="G57" s="6">
        <v>5703</v>
      </c>
      <c r="H57" s="6">
        <v>5884</v>
      </c>
      <c r="I57" s="6">
        <v>5952</v>
      </c>
      <c r="J57" s="6">
        <v>6020</v>
      </c>
    </row>
    <row r="58" spans="1:10">
      <c r="A58" s="5">
        <v>285</v>
      </c>
      <c r="B58" s="6">
        <v>5045</v>
      </c>
      <c r="C58" s="6">
        <v>5184</v>
      </c>
      <c r="D58" s="6">
        <v>5323</v>
      </c>
      <c r="E58" s="6">
        <v>5462</v>
      </c>
      <c r="F58" s="6">
        <v>5647</v>
      </c>
      <c r="G58" s="6">
        <v>5832</v>
      </c>
      <c r="H58" s="6">
        <v>6017</v>
      </c>
      <c r="I58" s="6">
        <v>6087</v>
      </c>
      <c r="J58" s="6">
        <v>6156</v>
      </c>
    </row>
    <row r="59" spans="1:10">
      <c r="A59" s="5">
        <v>290</v>
      </c>
      <c r="B59" s="6">
        <v>5159</v>
      </c>
      <c r="C59" s="6">
        <v>5301</v>
      </c>
      <c r="D59" s="6">
        <v>5443</v>
      </c>
      <c r="E59" s="6">
        <v>5585</v>
      </c>
      <c r="F59" s="6">
        <v>5774</v>
      </c>
      <c r="G59" s="6">
        <v>5964</v>
      </c>
      <c r="H59" s="6">
        <v>6153</v>
      </c>
      <c r="I59" s="6">
        <v>6224</v>
      </c>
      <c r="J59" s="6">
        <v>6295</v>
      </c>
    </row>
    <row r="60" spans="1:10">
      <c r="A60" s="5">
        <v>295</v>
      </c>
      <c r="B60" s="6">
        <v>5273</v>
      </c>
      <c r="C60" s="6">
        <v>5419</v>
      </c>
      <c r="D60" s="6">
        <v>5564</v>
      </c>
      <c r="E60" s="6">
        <v>5709</v>
      </c>
      <c r="F60" s="6">
        <v>5902</v>
      </c>
      <c r="G60" s="6">
        <v>6096</v>
      </c>
      <c r="H60" s="6">
        <v>6289</v>
      </c>
      <c r="I60" s="6">
        <v>6362</v>
      </c>
      <c r="J60" s="6">
        <v>6434</v>
      </c>
    </row>
    <row r="61" spans="1:10">
      <c r="A61" s="5">
        <v>300</v>
      </c>
      <c r="B61" s="6">
        <v>5391</v>
      </c>
      <c r="C61" s="6">
        <v>5539</v>
      </c>
      <c r="D61" s="6">
        <v>5687</v>
      </c>
      <c r="E61" s="6">
        <v>5836</v>
      </c>
      <c r="F61" s="6">
        <v>6033</v>
      </c>
      <c r="G61" s="6">
        <v>6231</v>
      </c>
      <c r="H61" s="6">
        <v>6429</v>
      </c>
      <c r="I61" s="6">
        <v>6503</v>
      </c>
      <c r="J61" s="6">
        <v>6577</v>
      </c>
    </row>
    <row r="62" spans="1:10">
      <c r="A62" s="5">
        <v>305</v>
      </c>
      <c r="B62" s="6">
        <v>5511</v>
      </c>
      <c r="C62" s="6">
        <v>5663</v>
      </c>
      <c r="D62" s="6">
        <v>5814</v>
      </c>
      <c r="E62" s="6">
        <v>5966</v>
      </c>
      <c r="F62" s="6">
        <v>6168</v>
      </c>
      <c r="G62" s="6">
        <v>6371</v>
      </c>
      <c r="H62" s="6">
        <v>6573</v>
      </c>
      <c r="I62" s="6">
        <v>6649</v>
      </c>
      <c r="J62" s="6">
        <v>6724</v>
      </c>
    </row>
    <row r="63" spans="1:10">
      <c r="A63" s="5">
        <v>310</v>
      </c>
      <c r="B63" s="6">
        <v>5634</v>
      </c>
      <c r="C63" s="6">
        <v>5789</v>
      </c>
      <c r="D63" s="6">
        <v>5944</v>
      </c>
      <c r="E63" s="6">
        <v>6099</v>
      </c>
      <c r="F63" s="6">
        <v>6306</v>
      </c>
      <c r="G63" s="6">
        <v>6512</v>
      </c>
      <c r="H63" s="6">
        <v>6719</v>
      </c>
      <c r="I63" s="6">
        <v>6797</v>
      </c>
      <c r="J63" s="6">
        <v>6874</v>
      </c>
    </row>
    <row r="64" spans="1:10">
      <c r="A64" s="5">
        <v>315</v>
      </c>
      <c r="B64" s="6">
        <v>5760</v>
      </c>
      <c r="C64" s="6">
        <v>5918</v>
      </c>
      <c r="D64" s="6">
        <v>6077</v>
      </c>
      <c r="E64" s="6">
        <v>6235</v>
      </c>
      <c r="F64" s="6">
        <v>6447</v>
      </c>
      <c r="G64" s="6">
        <v>6658</v>
      </c>
      <c r="H64" s="6">
        <v>6869</v>
      </c>
      <c r="I64" s="6">
        <v>6949</v>
      </c>
      <c r="J64" s="6">
        <v>7028</v>
      </c>
    </row>
    <row r="65" spans="1:10">
      <c r="A65" s="5">
        <v>320</v>
      </c>
      <c r="B65" s="6">
        <v>5890</v>
      </c>
      <c r="C65" s="6">
        <v>6052</v>
      </c>
      <c r="D65" s="6">
        <v>6214</v>
      </c>
      <c r="E65" s="6">
        <v>6376</v>
      </c>
      <c r="F65" s="6">
        <v>6592</v>
      </c>
      <c r="G65" s="6">
        <v>6808</v>
      </c>
      <c r="H65" s="6">
        <v>7025</v>
      </c>
      <c r="I65" s="6">
        <v>7106</v>
      </c>
      <c r="J65" s="6">
        <v>7187</v>
      </c>
    </row>
    <row r="66" spans="1:10">
      <c r="A66" s="5">
        <v>325</v>
      </c>
      <c r="B66" s="6">
        <v>6018</v>
      </c>
      <c r="C66" s="6">
        <v>6184</v>
      </c>
      <c r="D66" s="6">
        <v>6349</v>
      </c>
      <c r="E66" s="6">
        <v>6515</v>
      </c>
      <c r="F66" s="6">
        <v>6736</v>
      </c>
      <c r="G66" s="6">
        <v>6956</v>
      </c>
      <c r="H66" s="6">
        <v>7177</v>
      </c>
      <c r="I66" s="6">
        <v>7260</v>
      </c>
      <c r="J66" s="6">
        <v>7343</v>
      </c>
    </row>
    <row r="67" spans="1:10">
      <c r="A67" s="5">
        <v>330</v>
      </c>
      <c r="B67" s="6">
        <v>6149</v>
      </c>
      <c r="C67" s="6">
        <v>6318</v>
      </c>
      <c r="D67" s="6">
        <v>6487</v>
      </c>
      <c r="E67" s="6">
        <v>6656</v>
      </c>
      <c r="F67" s="6">
        <v>6882</v>
      </c>
      <c r="G67" s="6">
        <v>7108</v>
      </c>
      <c r="H67" s="6">
        <v>7333</v>
      </c>
      <c r="I67" s="6">
        <v>7418</v>
      </c>
      <c r="J67" s="6">
        <v>7503</v>
      </c>
    </row>
    <row r="68" spans="1:10">
      <c r="A68" s="5">
        <v>340</v>
      </c>
      <c r="B68" s="6">
        <v>6300</v>
      </c>
      <c r="C68" s="6">
        <v>6474</v>
      </c>
      <c r="D68" s="6">
        <v>6647</v>
      </c>
      <c r="E68" s="6">
        <v>6820</v>
      </c>
      <c r="F68" s="6">
        <v>7051</v>
      </c>
      <c r="G68" s="6">
        <v>7283</v>
      </c>
      <c r="H68" s="6">
        <v>7514</v>
      </c>
      <c r="I68" s="6">
        <v>7601</v>
      </c>
      <c r="J68" s="6">
        <v>7687</v>
      </c>
    </row>
    <row r="69" spans="1:10">
      <c r="A69" s="5">
        <v>350</v>
      </c>
      <c r="B69" s="6">
        <v>6440</v>
      </c>
      <c r="C69" s="6">
        <v>6617</v>
      </c>
      <c r="D69" s="6">
        <v>6794</v>
      </c>
      <c r="E69" s="6">
        <v>6972</v>
      </c>
      <c r="F69" s="6">
        <v>7208</v>
      </c>
      <c r="G69" s="6">
        <v>7444</v>
      </c>
      <c r="H69" s="6">
        <v>7681</v>
      </c>
      <c r="I69" s="6">
        <v>7769</v>
      </c>
      <c r="J69" s="6">
        <v>7858</v>
      </c>
    </row>
    <row r="70" spans="1:10">
      <c r="A70" s="5">
        <v>355</v>
      </c>
      <c r="B70" s="6">
        <v>6588</v>
      </c>
      <c r="C70" s="6">
        <v>6769</v>
      </c>
      <c r="D70" s="6">
        <v>6950</v>
      </c>
      <c r="E70" s="6">
        <v>7132</v>
      </c>
      <c r="F70" s="6">
        <v>7373</v>
      </c>
      <c r="G70" s="6">
        <v>7615</v>
      </c>
      <c r="H70" s="6">
        <v>7857</v>
      </c>
      <c r="I70" s="6">
        <v>7948</v>
      </c>
      <c r="J70" s="6">
        <v>8038</v>
      </c>
    </row>
    <row r="71" spans="1:10">
      <c r="A71" s="5">
        <v>360</v>
      </c>
      <c r="B71" s="6">
        <v>6740</v>
      </c>
      <c r="C71" s="6">
        <v>6925</v>
      </c>
      <c r="D71" s="6">
        <v>7111</v>
      </c>
      <c r="E71" s="6">
        <v>7296</v>
      </c>
      <c r="F71" s="6">
        <v>7544</v>
      </c>
      <c r="G71" s="6">
        <v>7791</v>
      </c>
      <c r="H71" s="6">
        <v>8038</v>
      </c>
      <c r="I71" s="6">
        <v>8131</v>
      </c>
      <c r="J71" s="6">
        <v>8224</v>
      </c>
    </row>
    <row r="72" spans="1:10">
      <c r="A72" s="5">
        <v>365</v>
      </c>
      <c r="B72" s="6">
        <v>6895</v>
      </c>
      <c r="C72" s="6">
        <v>7084</v>
      </c>
      <c r="D72" s="6">
        <v>7274</v>
      </c>
      <c r="E72" s="6">
        <v>7464</v>
      </c>
      <c r="F72" s="6">
        <v>7717</v>
      </c>
      <c r="G72" s="6">
        <v>7970</v>
      </c>
      <c r="H72" s="6">
        <v>8223</v>
      </c>
      <c r="I72" s="6">
        <v>8318</v>
      </c>
      <c r="J72" s="6">
        <v>8413</v>
      </c>
    </row>
    <row r="73" spans="1:10">
      <c r="A73" s="5">
        <v>370</v>
      </c>
      <c r="B73" s="6">
        <v>7053</v>
      </c>
      <c r="C73" s="6">
        <v>7247</v>
      </c>
      <c r="D73" s="6">
        <v>7441</v>
      </c>
      <c r="E73" s="6">
        <v>7635</v>
      </c>
      <c r="F73" s="6">
        <v>7894</v>
      </c>
      <c r="G73" s="6">
        <v>8153</v>
      </c>
      <c r="H73" s="6">
        <v>8412</v>
      </c>
      <c r="I73" s="6">
        <v>8509</v>
      </c>
      <c r="J73" s="6">
        <v>8606</v>
      </c>
    </row>
    <row r="75" spans="1:10">
      <c r="A75" s="2"/>
    </row>
    <row r="77" spans="1:10">
      <c r="A77" s="2"/>
    </row>
    <row r="79" spans="1:10">
      <c r="A79" s="2"/>
    </row>
    <row r="81" spans="1:1">
      <c r="A81" s="2"/>
    </row>
    <row r="83" spans="1:1">
      <c r="A83" s="2"/>
    </row>
    <row r="85" spans="1:1">
      <c r="A85" s="2"/>
    </row>
    <row r="87" spans="1:1">
      <c r="A87" s="2"/>
    </row>
    <row r="89" spans="1:1">
      <c r="A89" s="2"/>
    </row>
    <row r="91" spans="1:1">
      <c r="A91" s="2"/>
    </row>
    <row r="93" spans="1:1">
      <c r="A93" s="2"/>
    </row>
    <row r="95" spans="1:1">
      <c r="A95" s="2"/>
    </row>
    <row r="97" spans="1:1">
      <c r="A97" s="2"/>
    </row>
    <row r="99" spans="1:1">
      <c r="A99" s="2"/>
    </row>
    <row r="101" spans="1:1">
      <c r="A101" s="2"/>
    </row>
    <row r="103" spans="1:1">
      <c r="A103" s="2"/>
    </row>
    <row r="105" spans="1:1">
      <c r="A105" s="2"/>
    </row>
    <row r="107" spans="1:1">
      <c r="A107" s="2"/>
    </row>
    <row r="108" spans="1:1">
      <c r="A108" s="2"/>
    </row>
    <row r="110" spans="1:1">
      <c r="A110" s="2"/>
    </row>
  </sheetData>
  <sortState ref="A7:J73">
    <sortCondition ref="A7:A73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73"/>
  <sheetViews>
    <sheetView workbookViewId="0">
      <selection activeCell="D3" sqref="D3:H3"/>
    </sheetView>
  </sheetViews>
  <sheetFormatPr baseColWidth="10" defaultRowHeight="12.75"/>
  <sheetData>
    <row r="2" spans="1:10">
      <c r="B2" s="17"/>
    </row>
    <row r="3" spans="1:10" ht="15.75">
      <c r="B3" s="17"/>
      <c r="D3" s="25" t="s">
        <v>21</v>
      </c>
      <c r="E3" s="26"/>
      <c r="F3" s="27"/>
      <c r="G3" s="27"/>
      <c r="H3" s="27"/>
    </row>
    <row r="4" spans="1:10">
      <c r="B4" s="17"/>
    </row>
    <row r="5" spans="1:10">
      <c r="B5" s="17"/>
    </row>
    <row r="6" spans="1:10" s="20" customFormat="1">
      <c r="A6" s="19" t="s">
        <v>6</v>
      </c>
      <c r="B6" s="23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'salaires 24%'!B7*0.0082</f>
        <v>12.472200000000001</v>
      </c>
      <c r="C7" s="17">
        <f>'salaires 24%'!C7*0.0082</f>
        <v>12.808400000000001</v>
      </c>
      <c r="D7" s="17">
        <f>'salaires 24%'!D7*0.0082</f>
        <v>13.152800000000001</v>
      </c>
      <c r="E7" s="17">
        <f>'salaires 24%'!E7*0.0082</f>
        <v>13.497200000000001</v>
      </c>
      <c r="F7" s="17">
        <f>'salaires 24%'!F7*0.0082</f>
        <v>13.9564</v>
      </c>
      <c r="G7" s="17">
        <f>'salaires 24%'!G7*0.0082</f>
        <v>14.415600000000001</v>
      </c>
      <c r="H7" s="17">
        <f>'salaires 24%'!H7*0.0082</f>
        <v>14.8748</v>
      </c>
      <c r="I7" s="17">
        <f>'salaires 24%'!I7*0.0082</f>
        <v>15.047000000000001</v>
      </c>
      <c r="J7" s="17">
        <f>'salaires 24%'!J7*0.0082</f>
        <v>15.211000000000002</v>
      </c>
    </row>
    <row r="8" spans="1:10">
      <c r="A8" s="5">
        <v>35</v>
      </c>
      <c r="B8" s="17">
        <f>'salaires 24%'!B8*0.0082</f>
        <v>12.71</v>
      </c>
      <c r="C8" s="17">
        <f>'salaires 24%'!C8*0.0082</f>
        <v>13.062600000000002</v>
      </c>
      <c r="D8" s="17">
        <f>'salaires 24%'!D8*0.0082</f>
        <v>13.407000000000002</v>
      </c>
      <c r="E8" s="17">
        <f>'salaires 24%'!E8*0.0082</f>
        <v>13.759600000000001</v>
      </c>
      <c r="F8" s="17">
        <f>'salaires 24%'!F8*0.0082</f>
        <v>14.227</v>
      </c>
      <c r="G8" s="17">
        <f>'salaires 24%'!G8*0.0082</f>
        <v>14.694400000000002</v>
      </c>
      <c r="H8" s="17">
        <f>'salaires 24%'!H8*0.0082</f>
        <v>15.153600000000001</v>
      </c>
      <c r="I8" s="17">
        <f>'salaires 24%'!I8*0.0082</f>
        <v>15.334000000000001</v>
      </c>
      <c r="J8" s="17">
        <f>'salaires 24%'!J8*0.0082</f>
        <v>15.506200000000002</v>
      </c>
    </row>
    <row r="9" spans="1:10">
      <c r="A9" s="5">
        <v>40</v>
      </c>
      <c r="B9" s="17">
        <f>'salaires 24%'!B9*0.0082</f>
        <v>12.956000000000001</v>
      </c>
      <c r="C9" s="17">
        <f>'salaires 24%'!C9*0.0082</f>
        <v>13.316800000000001</v>
      </c>
      <c r="D9" s="17">
        <f>'salaires 24%'!D9*0.0082</f>
        <v>13.669400000000001</v>
      </c>
      <c r="E9" s="17">
        <f>'salaires 24%'!E9*0.0082</f>
        <v>14.030200000000001</v>
      </c>
      <c r="F9" s="17">
        <f>'salaires 24%'!F9*0.0082</f>
        <v>14.505800000000001</v>
      </c>
      <c r="G9" s="17">
        <f>'salaires 24%'!G9*0.0082</f>
        <v>14.981400000000001</v>
      </c>
      <c r="H9" s="17">
        <f>'salaires 24%'!H9*0.0082</f>
        <v>15.457000000000001</v>
      </c>
      <c r="I9" s="17">
        <f>'salaires 24%'!I9*0.0082</f>
        <v>15.637400000000001</v>
      </c>
      <c r="J9" s="17">
        <f>'salaires 24%'!J9*0.0082</f>
        <v>15.809600000000001</v>
      </c>
    </row>
    <row r="10" spans="1:10">
      <c r="A10" s="5">
        <v>45</v>
      </c>
      <c r="B10" s="17">
        <f>'salaires 24%'!B10*0.0082</f>
        <v>13.218400000000001</v>
      </c>
      <c r="C10" s="17">
        <f>'salaires 24%'!C10*0.0082</f>
        <v>13.579200000000002</v>
      </c>
      <c r="D10" s="17">
        <f>'salaires 24%'!D10*0.0082</f>
        <v>13.940000000000001</v>
      </c>
      <c r="E10" s="17">
        <f>'salaires 24%'!E10*0.0082</f>
        <v>14.309000000000001</v>
      </c>
      <c r="F10" s="17">
        <f>'salaires 24%'!F10*0.0082</f>
        <v>14.792800000000002</v>
      </c>
      <c r="G10" s="17">
        <f>'salaires 24%'!G10*0.0082</f>
        <v>15.276600000000002</v>
      </c>
      <c r="H10" s="17">
        <f>'salaires 24%'!H10*0.0082</f>
        <v>15.760400000000001</v>
      </c>
      <c r="I10" s="17">
        <f>'salaires 24%'!I10*0.0082</f>
        <v>15.940800000000001</v>
      </c>
      <c r="J10" s="17">
        <f>'salaires 24%'!J10*0.0082</f>
        <v>16.1294</v>
      </c>
    </row>
    <row r="11" spans="1:10">
      <c r="A11" s="5">
        <v>50</v>
      </c>
      <c r="B11" s="17">
        <f>'salaires 24%'!B11*0.0082</f>
        <v>13.4808</v>
      </c>
      <c r="C11" s="17">
        <f>'salaires 24%'!C11*0.0082</f>
        <v>13.849800000000002</v>
      </c>
      <c r="D11" s="17">
        <f>'salaires 24%'!D11*0.0082</f>
        <v>14.218800000000002</v>
      </c>
      <c r="E11" s="17">
        <f>'salaires 24%'!E11*0.0082</f>
        <v>14.587800000000001</v>
      </c>
      <c r="F11" s="17">
        <f>'salaires 24%'!F11*0.0082</f>
        <v>15.088000000000001</v>
      </c>
      <c r="G11" s="17">
        <f>'salaires 24%'!G11*0.0082</f>
        <v>15.580000000000002</v>
      </c>
      <c r="H11" s="17">
        <f>'salaires 24%'!H11*0.0082</f>
        <v>16.072000000000003</v>
      </c>
      <c r="I11" s="17">
        <f>'salaires 24%'!I11*0.0082</f>
        <v>16.2606</v>
      </c>
      <c r="J11" s="17">
        <f>'salaires 24%'!J11*0.0082</f>
        <v>16.449200000000001</v>
      </c>
    </row>
    <row r="12" spans="1:10">
      <c r="A12" s="5">
        <v>55</v>
      </c>
      <c r="B12" s="17">
        <f>'salaires 24%'!B12*0.0082</f>
        <v>13.735000000000001</v>
      </c>
      <c r="C12" s="17">
        <f>'salaires 24%'!C12*0.0082</f>
        <v>14.112200000000001</v>
      </c>
      <c r="D12" s="17">
        <f>'salaires 24%'!D12*0.0082</f>
        <v>14.489400000000002</v>
      </c>
      <c r="E12" s="17">
        <f>'salaires 24%'!E12*0.0082</f>
        <v>14.866600000000002</v>
      </c>
      <c r="F12" s="17">
        <f>'salaires 24%'!F12*0.0082</f>
        <v>15.375000000000002</v>
      </c>
      <c r="G12" s="17">
        <f>'salaires 24%'!G12*0.0082</f>
        <v>15.875200000000001</v>
      </c>
      <c r="H12" s="17">
        <f>'salaires 24%'!H12*0.0082</f>
        <v>16.383600000000001</v>
      </c>
      <c r="I12" s="17">
        <f>'salaires 24%'!I12*0.0082</f>
        <v>16.572200000000002</v>
      </c>
      <c r="J12" s="17">
        <f>'salaires 24%'!J12*0.0082</f>
        <v>16.7608</v>
      </c>
    </row>
    <row r="13" spans="1:10">
      <c r="A13" s="5">
        <v>60</v>
      </c>
      <c r="B13" s="17">
        <f>'salaires 24%'!B13*0.0082</f>
        <v>13.997400000000001</v>
      </c>
      <c r="C13" s="17">
        <f>'salaires 24%'!C13*0.0082</f>
        <v>14.382800000000001</v>
      </c>
      <c r="D13" s="17">
        <f>'salaires 24%'!D13*0.0082</f>
        <v>14.768200000000002</v>
      </c>
      <c r="E13" s="17">
        <f>'salaires 24%'!E13*0.0082</f>
        <v>15.153600000000001</v>
      </c>
      <c r="F13" s="17">
        <f>'salaires 24%'!F13*0.0082</f>
        <v>15.670200000000001</v>
      </c>
      <c r="G13" s="17">
        <f>'salaires 24%'!G13*0.0082</f>
        <v>16.186800000000002</v>
      </c>
      <c r="H13" s="17">
        <f>'salaires 24%'!H13*0.0082</f>
        <v>16.6952</v>
      </c>
      <c r="I13" s="17">
        <f>'salaires 24%'!I13*0.0082</f>
        <v>16.892000000000003</v>
      </c>
      <c r="J13" s="17">
        <f>'salaires 24%'!J13*0.0082</f>
        <v>17.0806</v>
      </c>
    </row>
    <row r="14" spans="1:10">
      <c r="A14" s="5">
        <v>65</v>
      </c>
      <c r="B14" s="17">
        <f>'salaires 24%'!B14*0.0082</f>
        <v>14.284400000000002</v>
      </c>
      <c r="C14" s="17">
        <f>'salaires 24%'!C14*0.0082</f>
        <v>14.678000000000001</v>
      </c>
      <c r="D14" s="17">
        <f>'salaires 24%'!D14*0.0082</f>
        <v>15.071600000000002</v>
      </c>
      <c r="E14" s="17">
        <f>'salaires 24%'!E14*0.0082</f>
        <v>15.465200000000001</v>
      </c>
      <c r="F14" s="17">
        <f>'salaires 24%'!F14*0.0082</f>
        <v>15.990000000000002</v>
      </c>
      <c r="G14" s="17">
        <f>'salaires 24%'!G14*0.0082</f>
        <v>16.514800000000001</v>
      </c>
      <c r="H14" s="17">
        <f>'salaires 24%'!H14*0.0082</f>
        <v>17.0396</v>
      </c>
      <c r="I14" s="17">
        <f>'salaires 24%'!I14*0.0082</f>
        <v>17.2364</v>
      </c>
      <c r="J14" s="17">
        <f>'salaires 24%'!J14*0.0082</f>
        <v>17.433200000000003</v>
      </c>
    </row>
    <row r="15" spans="1:10">
      <c r="A15" s="5">
        <v>70</v>
      </c>
      <c r="B15" s="17">
        <f>'salaires 24%'!B15*0.0082</f>
        <v>14.587800000000001</v>
      </c>
      <c r="C15" s="17">
        <f>'salaires 24%'!C15*0.0082</f>
        <v>14.989600000000001</v>
      </c>
      <c r="D15" s="17">
        <f>'salaires 24%'!D15*0.0082</f>
        <v>15.391400000000001</v>
      </c>
      <c r="E15" s="17">
        <f>'salaires 24%'!E15*0.0082</f>
        <v>15.793200000000001</v>
      </c>
      <c r="F15" s="17">
        <f>'salaires 24%'!F15*0.0082</f>
        <v>16.3262</v>
      </c>
      <c r="G15" s="17">
        <f>'salaires 24%'!G15*0.0082</f>
        <v>16.859200000000001</v>
      </c>
      <c r="H15" s="17">
        <f>'salaires 24%'!H15*0.0082</f>
        <v>17.400400000000001</v>
      </c>
      <c r="I15" s="17">
        <f>'salaires 24%'!I15*0.0082</f>
        <v>17.597200000000001</v>
      </c>
      <c r="J15" s="17">
        <f>'salaires 24%'!J15*0.0082</f>
        <v>17.802200000000003</v>
      </c>
    </row>
    <row r="16" spans="1:10">
      <c r="A16" s="5">
        <v>75</v>
      </c>
      <c r="B16" s="17">
        <f>'salaires 24%'!B16*0.0082</f>
        <v>14.858400000000001</v>
      </c>
      <c r="C16" s="17">
        <f>'salaires 24%'!C16*0.0082</f>
        <v>15.268400000000002</v>
      </c>
      <c r="D16" s="17">
        <f>'salaires 24%'!D16*0.0082</f>
        <v>15.678400000000002</v>
      </c>
      <c r="E16" s="17">
        <f>'salaires 24%'!E16*0.0082</f>
        <v>16.0884</v>
      </c>
      <c r="F16" s="17">
        <f>'salaires 24%'!F16*0.0082</f>
        <v>16.6296</v>
      </c>
      <c r="G16" s="17">
        <f>'salaires 24%'!G16*0.0082</f>
        <v>17.179000000000002</v>
      </c>
      <c r="H16" s="17">
        <f>'salaires 24%'!H16*0.0082</f>
        <v>17.720200000000002</v>
      </c>
      <c r="I16" s="17">
        <f>'salaires 24%'!I16*0.0082</f>
        <v>17.9252</v>
      </c>
      <c r="J16" s="17">
        <f>'salaires 24%'!J16*0.0082</f>
        <v>18.130200000000002</v>
      </c>
    </row>
    <row r="17" spans="1:10">
      <c r="A17" s="5">
        <v>80</v>
      </c>
      <c r="B17" s="17">
        <f>'salaires 24%'!B17*0.0082</f>
        <v>15.129000000000001</v>
      </c>
      <c r="C17" s="17">
        <f>'salaires 24%'!C17*0.0082</f>
        <v>15.547200000000002</v>
      </c>
      <c r="D17" s="17">
        <f>'salaires 24%'!D17*0.0082</f>
        <v>15.957200000000002</v>
      </c>
      <c r="E17" s="17">
        <f>'salaires 24%'!E17*0.0082</f>
        <v>16.375400000000003</v>
      </c>
      <c r="F17" s="17">
        <f>'salaires 24%'!F17*0.0082</f>
        <v>16.933</v>
      </c>
      <c r="G17" s="17">
        <f>'salaires 24%'!G17*0.0082</f>
        <v>17.482400000000002</v>
      </c>
      <c r="H17" s="17">
        <f>'salaires 24%'!H17*0.0082</f>
        <v>18.040000000000003</v>
      </c>
      <c r="I17" s="17">
        <f>'salaires 24%'!I17*0.0082</f>
        <v>18.253200000000003</v>
      </c>
      <c r="J17" s="17">
        <f>'salaires 24%'!J17*0.0082</f>
        <v>18.458200000000001</v>
      </c>
    </row>
    <row r="18" spans="1:10">
      <c r="A18" s="5">
        <v>85</v>
      </c>
      <c r="B18" s="17">
        <f>'salaires 24%'!B18*0.0082</f>
        <v>15.473400000000002</v>
      </c>
      <c r="C18" s="17">
        <f>'salaires 24%'!C18*0.0082</f>
        <v>15.899800000000001</v>
      </c>
      <c r="D18" s="17">
        <f>'salaires 24%'!D18*0.0082</f>
        <v>16.3262</v>
      </c>
      <c r="E18" s="17">
        <f>'salaires 24%'!E18*0.0082</f>
        <v>16.752600000000001</v>
      </c>
      <c r="F18" s="17">
        <f>'salaires 24%'!F18*0.0082</f>
        <v>17.3184</v>
      </c>
      <c r="G18" s="17">
        <f>'salaires 24%'!G18*0.0082</f>
        <v>17.8842</v>
      </c>
      <c r="H18" s="17">
        <f>'salaires 24%'!H18*0.0082</f>
        <v>18.450000000000003</v>
      </c>
      <c r="I18" s="17">
        <f>'salaires 24%'!I18*0.0082</f>
        <v>18.663200000000003</v>
      </c>
      <c r="J18" s="17">
        <f>'salaires 24%'!J18*0.0082</f>
        <v>18.8764</v>
      </c>
    </row>
    <row r="19" spans="1:10">
      <c r="A19" s="5">
        <v>90</v>
      </c>
      <c r="B19" s="17">
        <f>'salaires 24%'!B19*0.0082</f>
        <v>15.826000000000001</v>
      </c>
      <c r="C19" s="17">
        <f>'salaires 24%'!C19*0.0082</f>
        <v>16.2606</v>
      </c>
      <c r="D19" s="17">
        <f>'salaires 24%'!D19*0.0082</f>
        <v>16.703400000000002</v>
      </c>
      <c r="E19" s="17">
        <f>'salaires 24%'!E19*0.0082</f>
        <v>17.138000000000002</v>
      </c>
      <c r="F19" s="17">
        <f>'salaires 24%'!F19*0.0082</f>
        <v>17.720200000000002</v>
      </c>
      <c r="G19" s="17">
        <f>'salaires 24%'!G19*0.0082</f>
        <v>18.2942</v>
      </c>
      <c r="H19" s="17">
        <f>'salaires 24%'!H19*0.0082</f>
        <v>18.8764</v>
      </c>
      <c r="I19" s="17">
        <f>'salaires 24%'!I19*0.0082</f>
        <v>19.097800000000003</v>
      </c>
      <c r="J19" s="17">
        <f>'salaires 24%'!J19*0.0082</f>
        <v>19.311</v>
      </c>
    </row>
    <row r="20" spans="1:10">
      <c r="A20" s="5">
        <v>95</v>
      </c>
      <c r="B20" s="17">
        <f>'salaires 24%'!B20*0.0082</f>
        <v>16.170400000000001</v>
      </c>
      <c r="C20" s="17">
        <f>'salaires 24%'!C20*0.0082</f>
        <v>16.621400000000001</v>
      </c>
      <c r="D20" s="17">
        <f>'salaires 24%'!D20*0.0082</f>
        <v>17.064200000000003</v>
      </c>
      <c r="E20" s="17">
        <f>'salaires 24%'!E20*0.0082</f>
        <v>17.507000000000001</v>
      </c>
      <c r="F20" s="17">
        <f>'salaires 24%'!F20*0.0082</f>
        <v>18.105600000000003</v>
      </c>
      <c r="G20" s="17">
        <f>'salaires 24%'!G20*0.0082</f>
        <v>18.696000000000002</v>
      </c>
      <c r="H20" s="17">
        <f>'salaires 24%'!H20*0.0082</f>
        <v>19.294600000000003</v>
      </c>
      <c r="I20" s="17">
        <f>'salaires 24%'!I20*0.0082</f>
        <v>19.516000000000002</v>
      </c>
      <c r="J20" s="17">
        <f>'salaires 24%'!J20*0.0082</f>
        <v>19.737400000000001</v>
      </c>
    </row>
    <row r="21" spans="1:10">
      <c r="A21" s="5">
        <v>100</v>
      </c>
      <c r="B21" s="17">
        <f>'salaires 24%'!B21*0.0082</f>
        <v>16.539400000000001</v>
      </c>
      <c r="C21" s="17">
        <f>'salaires 24%'!C21*0.0082</f>
        <v>16.990400000000001</v>
      </c>
      <c r="D21" s="17">
        <f>'salaires 24%'!D21*0.0082</f>
        <v>17.4496</v>
      </c>
      <c r="E21" s="17">
        <f>'salaires 24%'!E21*0.0082</f>
        <v>17.900600000000001</v>
      </c>
      <c r="F21" s="17">
        <f>'salaires 24%'!F21*0.0082</f>
        <v>18.507400000000001</v>
      </c>
      <c r="G21" s="17">
        <f>'salaires 24%'!G21*0.0082</f>
        <v>19.1142</v>
      </c>
      <c r="H21" s="17">
        <f>'salaires 24%'!H21*0.0082</f>
        <v>19.721</v>
      </c>
      <c r="I21" s="17">
        <f>'salaires 24%'!I21*0.0082</f>
        <v>19.950600000000001</v>
      </c>
      <c r="J21" s="17">
        <f>'salaires 24%'!J21*0.0082</f>
        <v>20.180200000000003</v>
      </c>
    </row>
    <row r="22" spans="1:10">
      <c r="A22" s="5">
        <v>105</v>
      </c>
      <c r="B22" s="17">
        <f>'salaires 24%'!B22*0.0082</f>
        <v>16.924800000000001</v>
      </c>
      <c r="C22" s="17">
        <f>'salaires 24%'!C22*0.0082</f>
        <v>17.384</v>
      </c>
      <c r="D22" s="17">
        <f>'salaires 24%'!D22*0.0082</f>
        <v>17.851400000000002</v>
      </c>
      <c r="E22" s="17">
        <f>'salaires 24%'!E22*0.0082</f>
        <v>18.318800000000003</v>
      </c>
      <c r="F22" s="17">
        <f>'salaires 24%'!F22*0.0082</f>
        <v>18.942</v>
      </c>
      <c r="G22" s="17">
        <f>'salaires 24%'!G22*0.0082</f>
        <v>19.557000000000002</v>
      </c>
      <c r="H22" s="17">
        <f>'salaires 24%'!H22*0.0082</f>
        <v>20.180200000000003</v>
      </c>
      <c r="I22" s="17">
        <f>'salaires 24%'!I22*0.0082</f>
        <v>20.409800000000001</v>
      </c>
      <c r="J22" s="17">
        <f>'salaires 24%'!J22*0.0082</f>
        <v>20.647600000000001</v>
      </c>
    </row>
    <row r="23" spans="1:10">
      <c r="A23" s="5">
        <v>110</v>
      </c>
      <c r="B23" s="17">
        <f>'salaires 24%'!B23*0.0082</f>
        <v>17.3184</v>
      </c>
      <c r="C23" s="17">
        <f>'salaires 24%'!C23*0.0082</f>
        <v>17.794</v>
      </c>
      <c r="D23" s="17">
        <f>'salaires 24%'!D23*0.0082</f>
        <v>18.269600000000001</v>
      </c>
      <c r="E23" s="17">
        <f>'salaires 24%'!E23*0.0082</f>
        <v>18.745200000000001</v>
      </c>
      <c r="F23" s="17">
        <f>'salaires 24%'!F23*0.0082</f>
        <v>19.384800000000002</v>
      </c>
      <c r="G23" s="17">
        <f>'salaires 24%'!G23*0.0082</f>
        <v>20.016200000000001</v>
      </c>
      <c r="H23" s="17">
        <f>'salaires 24%'!H23*0.0082</f>
        <v>20.655800000000003</v>
      </c>
      <c r="I23" s="17">
        <f>'salaires 24%'!I23*0.0082</f>
        <v>20.893600000000003</v>
      </c>
      <c r="J23" s="17">
        <f>'salaires 24%'!J23*0.0082</f>
        <v>21.131400000000003</v>
      </c>
    </row>
    <row r="24" spans="1:10">
      <c r="A24" s="5">
        <v>115</v>
      </c>
      <c r="B24" s="17">
        <f>'salaires 24%'!B24*0.0082</f>
        <v>17.744800000000001</v>
      </c>
      <c r="C24" s="17">
        <f>'salaires 24%'!C24*0.0082</f>
        <v>18.236800000000002</v>
      </c>
      <c r="D24" s="17">
        <f>'salaires 24%'!D24*0.0082</f>
        <v>18.720600000000001</v>
      </c>
      <c r="E24" s="17">
        <f>'salaires 24%'!E24*0.0082</f>
        <v>19.212600000000002</v>
      </c>
      <c r="F24" s="17">
        <f>'salaires 24%'!F24*0.0082</f>
        <v>19.860400000000002</v>
      </c>
      <c r="G24" s="17">
        <f>'salaires 24%'!G24*0.0082</f>
        <v>20.516400000000001</v>
      </c>
      <c r="H24" s="17">
        <f>'salaires 24%'!H24*0.0082</f>
        <v>21.164200000000001</v>
      </c>
      <c r="I24" s="17">
        <f>'salaires 24%'!I24*0.0082</f>
        <v>21.410200000000003</v>
      </c>
      <c r="J24" s="17">
        <f>'salaires 24%'!J24*0.0082</f>
        <v>21.656200000000002</v>
      </c>
    </row>
    <row r="25" spans="1:10">
      <c r="A25" s="5">
        <v>120</v>
      </c>
      <c r="B25" s="17">
        <f>'salaires 24%'!B25*0.0082</f>
        <v>18.236800000000002</v>
      </c>
      <c r="C25" s="17">
        <f>'salaires 24%'!C25*0.0082</f>
        <v>18.737000000000002</v>
      </c>
      <c r="D25" s="17">
        <f>'salaires 24%'!D25*0.0082</f>
        <v>19.237200000000001</v>
      </c>
      <c r="E25" s="17">
        <f>'salaires 24%'!E25*0.0082</f>
        <v>19.745600000000003</v>
      </c>
      <c r="F25" s="17">
        <f>'salaires 24%'!F25*0.0082</f>
        <v>20.409800000000001</v>
      </c>
      <c r="G25" s="17">
        <f>'salaires 24%'!G25*0.0082</f>
        <v>21.0822</v>
      </c>
      <c r="H25" s="17">
        <f>'salaires 24%'!H25*0.0082</f>
        <v>21.746400000000001</v>
      </c>
      <c r="I25" s="17">
        <f>'salaires 24%'!I25*0.0082</f>
        <v>22.000600000000002</v>
      </c>
      <c r="J25" s="17">
        <f>'salaires 24%'!J25*0.0082</f>
        <v>22.254800000000003</v>
      </c>
    </row>
    <row r="26" spans="1:10">
      <c r="A26" s="5">
        <v>125</v>
      </c>
      <c r="B26" s="17">
        <f>'salaires 24%'!B26*0.0082</f>
        <v>18.696000000000002</v>
      </c>
      <c r="C26" s="17">
        <f>'salaires 24%'!C26*0.0082</f>
        <v>19.204400000000003</v>
      </c>
      <c r="D26" s="17">
        <f>'salaires 24%'!D26*0.0082</f>
        <v>19.721</v>
      </c>
      <c r="E26" s="17">
        <f>'salaires 24%'!E26*0.0082</f>
        <v>20.2376</v>
      </c>
      <c r="F26" s="17">
        <f>'salaires 24%'!F26*0.0082</f>
        <v>20.918200000000002</v>
      </c>
      <c r="G26" s="17">
        <f>'salaires 24%'!G26*0.0082</f>
        <v>21.607000000000003</v>
      </c>
      <c r="H26" s="17">
        <f>'salaires 24%'!H26*0.0082</f>
        <v>22.295800000000003</v>
      </c>
      <c r="I26" s="17">
        <f>'salaires 24%'!I26*0.0082</f>
        <v>22.55</v>
      </c>
      <c r="J26" s="17">
        <f>'salaires 24%'!J26*0.0082</f>
        <v>22.8124</v>
      </c>
    </row>
    <row r="27" spans="1:10">
      <c r="A27" s="5">
        <v>130</v>
      </c>
      <c r="B27" s="17">
        <f>'salaires 24%'!B27*0.0082</f>
        <v>19.147000000000002</v>
      </c>
      <c r="C27" s="17">
        <f>'salaires 24%'!C27*0.0082</f>
        <v>19.680000000000003</v>
      </c>
      <c r="D27" s="17">
        <f>'salaires 24%'!D27*0.0082</f>
        <v>20.204800000000002</v>
      </c>
      <c r="E27" s="17">
        <f>'salaires 24%'!E27*0.0082</f>
        <v>20.729600000000001</v>
      </c>
      <c r="F27" s="17">
        <f>'salaires 24%'!F27*0.0082</f>
        <v>21.434800000000003</v>
      </c>
      <c r="G27" s="17">
        <f>'salaires 24%'!G27*0.0082</f>
        <v>22.14</v>
      </c>
      <c r="H27" s="17">
        <f>'salaires 24%'!H27*0.0082</f>
        <v>22.837000000000003</v>
      </c>
      <c r="I27" s="17">
        <f>'salaires 24%'!I27*0.0082</f>
        <v>23.099400000000003</v>
      </c>
      <c r="J27" s="17">
        <f>'salaires 24%'!J27*0.0082</f>
        <v>23.37</v>
      </c>
    </row>
    <row r="28" spans="1:10">
      <c r="A28" s="5">
        <v>135</v>
      </c>
      <c r="B28" s="17">
        <f>'salaires 24%'!B28*0.0082</f>
        <v>19.622600000000002</v>
      </c>
      <c r="C28" s="17">
        <f>'salaires 24%'!C28*0.0082</f>
        <v>20.163800000000002</v>
      </c>
      <c r="D28" s="17">
        <f>'salaires 24%'!D28*0.0082</f>
        <v>20.705000000000002</v>
      </c>
      <c r="E28" s="17">
        <f>'salaires 24%'!E28*0.0082</f>
        <v>21.246200000000002</v>
      </c>
      <c r="F28" s="17">
        <f>'salaires 24%'!F28*0.0082</f>
        <v>21.959600000000002</v>
      </c>
      <c r="G28" s="17">
        <f>'salaires 24%'!G28*0.0082</f>
        <v>22.6812</v>
      </c>
      <c r="H28" s="17">
        <f>'salaires 24%'!H28*0.0082</f>
        <v>23.402800000000003</v>
      </c>
      <c r="I28" s="17">
        <f>'salaires 24%'!I28*0.0082</f>
        <v>23.673400000000001</v>
      </c>
      <c r="J28" s="17">
        <f>'salaires 24%'!J28*0.0082</f>
        <v>23.944000000000003</v>
      </c>
    </row>
    <row r="29" spans="1:10">
      <c r="A29" s="5">
        <v>140</v>
      </c>
      <c r="B29" s="17">
        <f>'salaires 24%'!B29*0.0082</f>
        <v>20.106400000000001</v>
      </c>
      <c r="C29" s="17">
        <f>'salaires 24%'!C29*0.0082</f>
        <v>20.664000000000001</v>
      </c>
      <c r="D29" s="17">
        <f>'salaires 24%'!D29*0.0082</f>
        <v>21.2134</v>
      </c>
      <c r="E29" s="17">
        <f>'salaires 24%'!E29*0.0082</f>
        <v>21.771000000000001</v>
      </c>
      <c r="F29" s="17">
        <f>'salaires 24%'!F29*0.0082</f>
        <v>22.509</v>
      </c>
      <c r="G29" s="17">
        <f>'salaires 24%'!G29*0.0082</f>
        <v>23.247000000000003</v>
      </c>
      <c r="H29" s="17">
        <f>'salaires 24%'!H29*0.0082</f>
        <v>23.985000000000003</v>
      </c>
      <c r="I29" s="17">
        <f>'salaires 24%'!I29*0.0082</f>
        <v>24.255600000000001</v>
      </c>
      <c r="J29" s="17">
        <f>'salaires 24%'!J29*0.0082</f>
        <v>24.534400000000002</v>
      </c>
    </row>
    <row r="30" spans="1:10">
      <c r="A30" s="5">
        <v>145</v>
      </c>
      <c r="B30" s="17">
        <f>'salaires 24%'!B30*0.0082</f>
        <v>20.6066</v>
      </c>
      <c r="C30" s="17">
        <f>'salaires 24%'!C30*0.0082</f>
        <v>21.180600000000002</v>
      </c>
      <c r="D30" s="17">
        <f>'salaires 24%'!D30*0.0082</f>
        <v>21.746400000000001</v>
      </c>
      <c r="E30" s="17">
        <f>'salaires 24%'!E30*0.0082</f>
        <v>22.312200000000001</v>
      </c>
      <c r="F30" s="17">
        <f>'salaires 24%'!F30*0.0082</f>
        <v>23.066600000000001</v>
      </c>
      <c r="G30" s="17">
        <f>'salaires 24%'!G30*0.0082</f>
        <v>23.821000000000002</v>
      </c>
      <c r="H30" s="17">
        <f>'salaires 24%'!H30*0.0082</f>
        <v>24.583600000000001</v>
      </c>
      <c r="I30" s="17">
        <f>'salaires 24%'!I30*0.0082</f>
        <v>24.862400000000001</v>
      </c>
      <c r="J30" s="17">
        <f>'salaires 24%'!J30*0.0082</f>
        <v>25.149400000000004</v>
      </c>
    </row>
    <row r="31" spans="1:10">
      <c r="A31" s="5">
        <v>150</v>
      </c>
      <c r="B31" s="17">
        <f>'salaires 24%'!B31*0.0082</f>
        <v>21.115000000000002</v>
      </c>
      <c r="C31" s="17">
        <f>'salaires 24%'!C31*0.0082</f>
        <v>21.697200000000002</v>
      </c>
      <c r="D31" s="17">
        <f>'salaires 24%'!D31*0.0082</f>
        <v>22.279400000000003</v>
      </c>
      <c r="E31" s="17">
        <f>'salaires 24%'!E31*0.0082</f>
        <v>22.861600000000003</v>
      </c>
      <c r="F31" s="17">
        <f>'salaires 24%'!F31*0.0082</f>
        <v>23.632400000000001</v>
      </c>
      <c r="G31" s="17">
        <f>'salaires 24%'!G31*0.0082</f>
        <v>24.4114</v>
      </c>
      <c r="H31" s="17">
        <f>'salaires 24%'!H31*0.0082</f>
        <v>25.182200000000002</v>
      </c>
      <c r="I31" s="17">
        <f>'salaires 24%'!I31*0.0082</f>
        <v>25.477400000000003</v>
      </c>
      <c r="J31" s="17">
        <f>'salaires 24%'!J31*0.0082</f>
        <v>25.764400000000002</v>
      </c>
    </row>
    <row r="32" spans="1:10">
      <c r="A32" s="4">
        <v>155</v>
      </c>
      <c r="B32" s="17">
        <f>'salaires 24%'!B32*0.0082</f>
        <v>21.631600000000002</v>
      </c>
      <c r="C32" s="17">
        <f>'salaires 24%'!C32*0.0082</f>
        <v>22.222000000000001</v>
      </c>
      <c r="D32" s="17">
        <f>'salaires 24%'!D32*0.0082</f>
        <v>22.820600000000002</v>
      </c>
      <c r="E32" s="17">
        <f>'salaires 24%'!E32*0.0082</f>
        <v>23.411000000000001</v>
      </c>
      <c r="F32" s="17">
        <f>'salaires 24%'!F32*0.0082</f>
        <v>24.206400000000002</v>
      </c>
      <c r="G32" s="17">
        <f>'salaires 24%'!G32*0.0082</f>
        <v>25.001800000000003</v>
      </c>
      <c r="H32" s="17">
        <f>'salaires 24%'!H32*0.0082</f>
        <v>25.797200000000004</v>
      </c>
      <c r="I32" s="17">
        <f>'salaires 24%'!I32*0.0082</f>
        <v>26.092400000000001</v>
      </c>
      <c r="J32" s="17">
        <f>'salaires 24%'!J32*0.0082</f>
        <v>26.387600000000003</v>
      </c>
    </row>
    <row r="33" spans="1:10">
      <c r="A33" s="4">
        <v>160</v>
      </c>
      <c r="B33" s="17">
        <f>'salaires 24%'!B33*0.0082</f>
        <v>22.230200000000004</v>
      </c>
      <c r="C33" s="17">
        <f>'salaires 24%'!C33*0.0082</f>
        <v>22.845200000000002</v>
      </c>
      <c r="D33" s="17">
        <f>'salaires 24%'!D33*0.0082</f>
        <v>23.452000000000002</v>
      </c>
      <c r="E33" s="17">
        <f>'salaires 24%'!E33*0.0082</f>
        <v>24.067000000000004</v>
      </c>
      <c r="F33" s="17">
        <f>'salaires 24%'!F33*0.0082</f>
        <v>24.878800000000002</v>
      </c>
      <c r="G33" s="17">
        <f>'salaires 24%'!G33*0.0082</f>
        <v>25.698800000000002</v>
      </c>
      <c r="H33" s="17">
        <f>'salaires 24%'!H33*0.0082</f>
        <v>26.510600000000004</v>
      </c>
      <c r="I33" s="17">
        <f>'salaires 24%'!I33*0.0082</f>
        <v>26.822200000000002</v>
      </c>
      <c r="J33" s="17">
        <f>'salaires 24%'!J33*0.0082</f>
        <v>27.125600000000002</v>
      </c>
    </row>
    <row r="34" spans="1:10">
      <c r="A34" s="5">
        <v>165</v>
      </c>
      <c r="B34" s="17">
        <f>'salaires 24%'!B34*0.0082</f>
        <v>22.763200000000001</v>
      </c>
      <c r="C34" s="17">
        <f>'salaires 24%'!C34*0.0082</f>
        <v>23.394600000000001</v>
      </c>
      <c r="D34" s="17">
        <f>'salaires 24%'!D34*0.0082</f>
        <v>24.017800000000001</v>
      </c>
      <c r="E34" s="17">
        <f>'salaires 24%'!E34*0.0082</f>
        <v>24.6492</v>
      </c>
      <c r="F34" s="17">
        <f>'salaires 24%'!F34*0.0082</f>
        <v>25.477400000000003</v>
      </c>
      <c r="G34" s="17">
        <f>'salaires 24%'!G34*0.0082</f>
        <v>26.313800000000001</v>
      </c>
      <c r="H34" s="17">
        <f>'salaires 24%'!H34*0.0082</f>
        <v>27.150200000000002</v>
      </c>
      <c r="I34" s="17">
        <f>'salaires 24%'!I34*0.0082</f>
        <v>27.461800000000004</v>
      </c>
      <c r="J34" s="17">
        <f>'salaires 24%'!J34*0.0082</f>
        <v>27.781600000000001</v>
      </c>
    </row>
    <row r="35" spans="1:10">
      <c r="A35" s="5">
        <v>170</v>
      </c>
      <c r="B35" s="17">
        <f>'salaires 24%'!B35*0.0082</f>
        <v>23.320800000000002</v>
      </c>
      <c r="C35" s="17">
        <f>'salaires 24%'!C35*0.0082</f>
        <v>23.968600000000002</v>
      </c>
      <c r="D35" s="17">
        <f>'salaires 24%'!D35*0.0082</f>
        <v>24.608200000000004</v>
      </c>
      <c r="E35" s="17">
        <f>'salaires 24%'!E35*0.0082</f>
        <v>25.247800000000002</v>
      </c>
      <c r="F35" s="17">
        <f>'salaires 24%'!F35*0.0082</f>
        <v>26.100600000000004</v>
      </c>
      <c r="G35" s="17">
        <f>'salaires 24%'!G35*0.0082</f>
        <v>26.961600000000001</v>
      </c>
      <c r="H35" s="17">
        <f>'salaires 24%'!H35*0.0082</f>
        <v>27.814400000000003</v>
      </c>
      <c r="I35" s="17">
        <f>'salaires 24%'!I35*0.0082</f>
        <v>28.134200000000003</v>
      </c>
      <c r="J35" s="17">
        <f>'salaires 24%'!J35*0.0082</f>
        <v>28.454000000000001</v>
      </c>
    </row>
    <row r="36" spans="1:10">
      <c r="A36" s="5">
        <v>175</v>
      </c>
      <c r="B36" s="17">
        <f>'salaires 24%'!B36*0.0082</f>
        <v>23.903000000000002</v>
      </c>
      <c r="C36" s="17">
        <f>'salaires 24%'!C36*0.0082</f>
        <v>24.559000000000001</v>
      </c>
      <c r="D36" s="17">
        <f>'salaires 24%'!D36*0.0082</f>
        <v>25.215000000000003</v>
      </c>
      <c r="E36" s="17">
        <f>'salaires 24%'!E36*0.0082</f>
        <v>25.879200000000001</v>
      </c>
      <c r="F36" s="17">
        <f>'salaires 24%'!F36*0.0082</f>
        <v>26.756600000000002</v>
      </c>
      <c r="G36" s="17">
        <f>'salaires 24%'!G36*0.0082</f>
        <v>27.634000000000004</v>
      </c>
      <c r="H36" s="17">
        <f>'salaires 24%'!H36*0.0082</f>
        <v>28.503200000000003</v>
      </c>
      <c r="I36" s="17">
        <f>'salaires 24%'!I36*0.0082</f>
        <v>28.839400000000001</v>
      </c>
      <c r="J36" s="17">
        <f>'salaires 24%'!J36*0.0082</f>
        <v>29.167400000000004</v>
      </c>
    </row>
    <row r="37" spans="1:10">
      <c r="A37" s="5">
        <v>180</v>
      </c>
      <c r="B37" s="17">
        <f>'salaires 24%'!B37*0.0082</f>
        <v>24.493400000000001</v>
      </c>
      <c r="C37" s="17">
        <f>'salaires 24%'!C37*0.0082</f>
        <v>25.165800000000001</v>
      </c>
      <c r="D37" s="17">
        <f>'salaires 24%'!D37*0.0082</f>
        <v>25.838200000000001</v>
      </c>
      <c r="E37" s="17">
        <f>'salaires 24%'!E37*0.0082</f>
        <v>26.518800000000002</v>
      </c>
      <c r="F37" s="17">
        <f>'salaires 24%'!F37*0.0082</f>
        <v>27.412600000000001</v>
      </c>
      <c r="G37" s="17">
        <f>'salaires 24%'!G37*0.0082</f>
        <v>28.314600000000002</v>
      </c>
      <c r="H37" s="17">
        <f>'salaires 24%'!H37*0.0082</f>
        <v>29.208400000000001</v>
      </c>
      <c r="I37" s="17">
        <f>'salaires 24%'!I37*0.0082</f>
        <v>29.544600000000003</v>
      </c>
      <c r="J37" s="17">
        <f>'salaires 24%'!J37*0.0082</f>
        <v>29.889000000000003</v>
      </c>
    </row>
    <row r="38" spans="1:10">
      <c r="A38" s="5">
        <v>185</v>
      </c>
      <c r="B38" s="17">
        <f>'salaires 24%'!B38*0.0082</f>
        <v>25.092000000000002</v>
      </c>
      <c r="C38" s="17">
        <f>'salaires 24%'!C38*0.0082</f>
        <v>25.789000000000001</v>
      </c>
      <c r="D38" s="17">
        <f>'salaires 24%'!D38*0.0082</f>
        <v>26.477800000000002</v>
      </c>
      <c r="E38" s="17">
        <f>'salaires 24%'!E38*0.0082</f>
        <v>27.166600000000003</v>
      </c>
      <c r="F38" s="17">
        <f>'salaires 24%'!F38*0.0082</f>
        <v>28.085000000000001</v>
      </c>
      <c r="G38" s="17">
        <f>'salaires 24%'!G38*0.0082</f>
        <v>29.011600000000001</v>
      </c>
      <c r="H38" s="17">
        <f>'salaires 24%'!H38*0.0082</f>
        <v>29.930000000000003</v>
      </c>
      <c r="I38" s="17">
        <f>'salaires 24%'!I38*0.0082</f>
        <v>30.274400000000004</v>
      </c>
      <c r="J38" s="17">
        <f>'salaires 24%'!J38*0.0082</f>
        <v>30.618800000000004</v>
      </c>
    </row>
    <row r="39" spans="1:10">
      <c r="A39" s="5">
        <v>190</v>
      </c>
      <c r="B39" s="17">
        <f>'salaires 24%'!B39*0.0082</f>
        <v>25.715200000000003</v>
      </c>
      <c r="C39" s="17">
        <f>'salaires 24%'!C39*0.0082</f>
        <v>26.420400000000001</v>
      </c>
      <c r="D39" s="17">
        <f>'salaires 24%'!D39*0.0082</f>
        <v>27.125600000000002</v>
      </c>
      <c r="E39" s="17">
        <f>'salaires 24%'!E39*0.0082</f>
        <v>27.839000000000002</v>
      </c>
      <c r="F39" s="17">
        <f>'salaires 24%'!F39*0.0082</f>
        <v>28.782000000000004</v>
      </c>
      <c r="G39" s="17">
        <f>'salaires 24%'!G39*0.0082</f>
        <v>29.725000000000001</v>
      </c>
      <c r="H39" s="17">
        <f>'salaires 24%'!H39*0.0082</f>
        <v>30.668000000000003</v>
      </c>
      <c r="I39" s="17">
        <f>'salaires 24%'!I39*0.0082</f>
        <v>31.020600000000002</v>
      </c>
      <c r="J39" s="17">
        <f>'salaires 24%'!J39*0.0082</f>
        <v>31.373200000000004</v>
      </c>
    </row>
    <row r="40" spans="1:10">
      <c r="A40" s="5">
        <v>195</v>
      </c>
      <c r="B40" s="17">
        <f>'salaires 24%'!B40*0.0082</f>
        <v>26.346600000000002</v>
      </c>
      <c r="C40" s="17">
        <f>'salaires 24%'!C40*0.0082</f>
        <v>27.076400000000003</v>
      </c>
      <c r="D40" s="17">
        <f>'salaires 24%'!D40*0.0082</f>
        <v>27.798000000000002</v>
      </c>
      <c r="E40" s="17">
        <f>'salaires 24%'!E40*0.0082</f>
        <v>28.519600000000004</v>
      </c>
      <c r="F40" s="17">
        <f>'salaires 24%'!F40*0.0082</f>
        <v>29.487200000000001</v>
      </c>
      <c r="G40" s="17">
        <f>'salaires 24%'!G40*0.0082</f>
        <v>30.454800000000002</v>
      </c>
      <c r="H40" s="17">
        <f>'salaires 24%'!H40*0.0082</f>
        <v>31.422400000000003</v>
      </c>
      <c r="I40" s="17">
        <f>'salaires 24%'!I40*0.0082</f>
        <v>31.783200000000004</v>
      </c>
      <c r="J40" s="17">
        <f>'salaires 24%'!J40*0.0082</f>
        <v>32.152200000000001</v>
      </c>
    </row>
    <row r="41" spans="1:10">
      <c r="A41" s="5">
        <v>200</v>
      </c>
      <c r="B41" s="17">
        <f>'salaires 24%'!B41*0.0082</f>
        <v>26.994400000000002</v>
      </c>
      <c r="C41" s="17">
        <f>'salaires 24%'!C41*0.0082</f>
        <v>27.740600000000001</v>
      </c>
      <c r="D41" s="17">
        <f>'salaires 24%'!D41*0.0082</f>
        <v>28.478600000000004</v>
      </c>
      <c r="E41" s="17">
        <f>'salaires 24%'!E41*0.0082</f>
        <v>29.224800000000002</v>
      </c>
      <c r="F41" s="17">
        <f>'salaires 24%'!F41*0.0082</f>
        <v>30.217000000000002</v>
      </c>
      <c r="G41" s="17">
        <f>'salaires 24%'!G41*0.0082</f>
        <v>31.201000000000004</v>
      </c>
      <c r="H41" s="17">
        <f>'salaires 24%'!H41*0.0082</f>
        <v>32.193200000000004</v>
      </c>
      <c r="I41" s="17">
        <f>'salaires 24%'!I41*0.0082</f>
        <v>32.570399999999999</v>
      </c>
      <c r="J41" s="17">
        <f>'salaires 24%'!J41*0.0082</f>
        <v>32.939400000000006</v>
      </c>
    </row>
    <row r="42" spans="1:10">
      <c r="A42" s="5">
        <v>205</v>
      </c>
      <c r="B42" s="17">
        <f>'salaires 24%'!B42*0.0082</f>
        <v>27.666800000000002</v>
      </c>
      <c r="C42" s="17">
        <f>'salaires 24%'!C42*0.0082</f>
        <v>28.421200000000002</v>
      </c>
      <c r="D42" s="17">
        <f>'salaires 24%'!D42*0.0082</f>
        <v>29.183800000000002</v>
      </c>
      <c r="E42" s="17">
        <f>'salaires 24%'!E42*0.0082</f>
        <v>29.946400000000004</v>
      </c>
      <c r="F42" s="17">
        <f>'salaires 24%'!F42*0.0082</f>
        <v>30.963200000000004</v>
      </c>
      <c r="G42" s="17">
        <f>'salaires 24%'!G42*0.0082</f>
        <v>31.980000000000004</v>
      </c>
      <c r="H42" s="17">
        <f>'salaires 24%'!H42*0.0082</f>
        <v>32.988600000000005</v>
      </c>
      <c r="I42" s="17">
        <f>'salaires 24%'!I42*0.0082</f>
        <v>33.374000000000002</v>
      </c>
      <c r="J42" s="17">
        <f>'salaires 24%'!J42*0.0082</f>
        <v>33.751200000000004</v>
      </c>
    </row>
    <row r="43" spans="1:10">
      <c r="A43" s="5">
        <v>210</v>
      </c>
      <c r="B43" s="17">
        <f>'salaires 24%'!B43*0.0082</f>
        <v>28.347400000000004</v>
      </c>
      <c r="C43" s="17">
        <f>'salaires 24%'!C43*0.0082</f>
        <v>29.126400000000004</v>
      </c>
      <c r="D43" s="17">
        <f>'salaires 24%'!D43*0.0082</f>
        <v>29.905400000000004</v>
      </c>
      <c r="E43" s="17">
        <f>'salaires 24%'!E43*0.0082</f>
        <v>30.692600000000002</v>
      </c>
      <c r="F43" s="17">
        <f>'salaires 24%'!F43*0.0082</f>
        <v>31.725800000000003</v>
      </c>
      <c r="G43" s="17">
        <f>'salaires 24%'!G43*0.0082</f>
        <v>32.767200000000003</v>
      </c>
      <c r="H43" s="17">
        <f>'salaires 24%'!H43*0.0082</f>
        <v>33.808600000000006</v>
      </c>
      <c r="I43" s="17">
        <f>'salaires 24%'!I43*0.0082</f>
        <v>34.202200000000005</v>
      </c>
      <c r="J43" s="17">
        <f>'salaires 24%'!J43*0.0082</f>
        <v>34.587600000000002</v>
      </c>
    </row>
    <row r="44" spans="1:10">
      <c r="A44" s="5">
        <v>215</v>
      </c>
      <c r="B44" s="17">
        <f>'salaires 24%'!B44*0.0082</f>
        <v>29.044400000000003</v>
      </c>
      <c r="C44" s="17">
        <f>'salaires 24%'!C44*0.0082</f>
        <v>29.848000000000003</v>
      </c>
      <c r="D44" s="17">
        <f>'salaires 24%'!D44*0.0082</f>
        <v>30.643400000000003</v>
      </c>
      <c r="E44" s="17">
        <f>'salaires 24%'!E44*0.0082</f>
        <v>31.447000000000003</v>
      </c>
      <c r="F44" s="17">
        <f>'salaires 24%'!F44*0.0082</f>
        <v>32.504800000000003</v>
      </c>
      <c r="G44" s="17">
        <f>'salaires 24%'!G44*0.0082</f>
        <v>33.570800000000006</v>
      </c>
      <c r="H44" s="17">
        <f>'salaires 24%'!H44*0.0082</f>
        <v>34.636800000000001</v>
      </c>
      <c r="I44" s="17">
        <f>'salaires 24%'!I44*0.0082</f>
        <v>35.038600000000002</v>
      </c>
      <c r="J44" s="17">
        <f>'salaires 24%'!J44*0.0082</f>
        <v>35.440400000000004</v>
      </c>
    </row>
    <row r="45" spans="1:10">
      <c r="A45" s="5">
        <v>220</v>
      </c>
      <c r="B45" s="17">
        <f>'salaires 24%'!B45*0.0082</f>
        <v>29.757800000000003</v>
      </c>
      <c r="C45" s="17">
        <f>'salaires 24%'!C45*0.0082</f>
        <v>30.577800000000003</v>
      </c>
      <c r="D45" s="17">
        <f>'salaires 24%'!D45*0.0082</f>
        <v>31.397800000000004</v>
      </c>
      <c r="E45" s="17">
        <f>'salaires 24%'!E45*0.0082</f>
        <v>32.217800000000004</v>
      </c>
      <c r="F45" s="17">
        <f>'salaires 24%'!F45*0.0082</f>
        <v>33.308400000000006</v>
      </c>
      <c r="G45" s="17">
        <f>'salaires 24%'!G45*0.0082</f>
        <v>34.399000000000001</v>
      </c>
      <c r="H45" s="17">
        <f>'salaires 24%'!H45*0.0082</f>
        <v>35.489600000000003</v>
      </c>
      <c r="I45" s="17">
        <f>'salaires 24%'!I45*0.0082</f>
        <v>35.8996</v>
      </c>
      <c r="J45" s="17">
        <f>'salaires 24%'!J45*0.0082</f>
        <v>36.309600000000003</v>
      </c>
    </row>
    <row r="46" spans="1:10">
      <c r="A46" s="5">
        <v>225</v>
      </c>
      <c r="B46" s="17">
        <f>'salaires 24%'!B46*0.0082</f>
        <v>30.495800000000003</v>
      </c>
      <c r="C46" s="17">
        <f>'salaires 24%'!C46*0.0082</f>
        <v>31.340400000000002</v>
      </c>
      <c r="D46" s="17">
        <f>'salaires 24%'!D46*0.0082</f>
        <v>32.1768</v>
      </c>
      <c r="E46" s="17">
        <f>'salaires 24%'!E46*0.0082</f>
        <v>33.013200000000005</v>
      </c>
      <c r="F46" s="17">
        <f>'salaires 24%'!F46*0.0082</f>
        <v>34.136600000000001</v>
      </c>
      <c r="G46" s="17">
        <f>'salaires 24%'!G46*0.0082</f>
        <v>35.251800000000003</v>
      </c>
      <c r="H46" s="17">
        <f>'salaires 24%'!H46*0.0082</f>
        <v>36.3752</v>
      </c>
      <c r="I46" s="17">
        <f>'salaires 24%'!I46*0.0082</f>
        <v>36.793400000000005</v>
      </c>
      <c r="J46" s="17">
        <f>'salaires 24%'!J46*0.0082</f>
        <v>37.211600000000004</v>
      </c>
    </row>
    <row r="47" spans="1:10">
      <c r="A47" s="5">
        <v>230</v>
      </c>
      <c r="B47" s="17">
        <f>'salaires 24%'!B47*0.0082</f>
        <v>31.250200000000003</v>
      </c>
      <c r="C47" s="17">
        <f>'salaires 24%'!C47*0.0082</f>
        <v>32.111200000000004</v>
      </c>
      <c r="D47" s="17">
        <f>'salaires 24%'!D47*0.0082</f>
        <v>32.972200000000001</v>
      </c>
      <c r="E47" s="17">
        <f>'salaires 24%'!E47*0.0082</f>
        <v>33.833200000000005</v>
      </c>
      <c r="F47" s="17">
        <f>'salaires 24%'!F47*0.0082</f>
        <v>34.981200000000001</v>
      </c>
      <c r="G47" s="17">
        <f>'salaires 24%'!G47*0.0082</f>
        <v>36.129200000000004</v>
      </c>
      <c r="H47" s="17">
        <f>'salaires 24%'!H47*0.0082</f>
        <v>37.269000000000005</v>
      </c>
      <c r="I47" s="17">
        <f>'salaires 24%'!I47*0.0082</f>
        <v>37.703600000000002</v>
      </c>
      <c r="J47" s="17">
        <f>'salaires 24%'!J47*0.0082</f>
        <v>38.130000000000003</v>
      </c>
    </row>
    <row r="48" spans="1:10">
      <c r="A48" s="5">
        <v>235</v>
      </c>
      <c r="B48" s="17">
        <f>'salaires 24%'!B48*0.0082</f>
        <v>32.029200000000003</v>
      </c>
      <c r="C48" s="17">
        <f>'salaires 24%'!C48*0.0082</f>
        <v>32.9148</v>
      </c>
      <c r="D48" s="17">
        <f>'salaires 24%'!D48*0.0082</f>
        <v>33.792200000000001</v>
      </c>
      <c r="E48" s="17">
        <f>'salaires 24%'!E48*0.0082</f>
        <v>34.677800000000005</v>
      </c>
      <c r="F48" s="17">
        <f>'salaires 24%'!F48*0.0082</f>
        <v>35.8504</v>
      </c>
      <c r="G48" s="17">
        <f>'salaires 24%'!G48*0.0082</f>
        <v>37.023000000000003</v>
      </c>
      <c r="H48" s="17">
        <f>'salaires 24%'!H48*0.0082</f>
        <v>38.203800000000001</v>
      </c>
      <c r="I48" s="17">
        <f>'salaires 24%'!I48*0.0082</f>
        <v>38.646600000000007</v>
      </c>
      <c r="J48" s="17">
        <f>'salaires 24%'!J48*0.0082</f>
        <v>39.081200000000003</v>
      </c>
    </row>
    <row r="49" spans="1:10">
      <c r="A49" s="5">
        <v>240</v>
      </c>
      <c r="B49" s="17">
        <f>'salaires 24%'!B49*0.0082</f>
        <v>33.0214</v>
      </c>
      <c r="C49" s="17">
        <f>'salaires 24%'!C49*0.0082</f>
        <v>33.923400000000001</v>
      </c>
      <c r="D49" s="17">
        <f>'salaires 24%'!D49*0.0082</f>
        <v>34.833600000000004</v>
      </c>
      <c r="E49" s="17">
        <f>'salaires 24%'!E49*0.0082</f>
        <v>35.7438</v>
      </c>
      <c r="F49" s="17">
        <f>'salaires 24%'!F49*0.0082</f>
        <v>36.9574</v>
      </c>
      <c r="G49" s="17">
        <f>'salaires 24%'!G49*0.0082</f>
        <v>38.162800000000004</v>
      </c>
      <c r="H49" s="17">
        <f>'salaires 24%'!H49*0.0082</f>
        <v>39.376400000000004</v>
      </c>
      <c r="I49" s="17">
        <f>'salaires 24%'!I49*0.0082</f>
        <v>39.835600000000007</v>
      </c>
      <c r="J49" s="17">
        <f>'salaires 24%'!J49*0.0082</f>
        <v>40.2866</v>
      </c>
    </row>
    <row r="50" spans="1:10">
      <c r="A50" s="5">
        <v>245</v>
      </c>
      <c r="B50" s="17">
        <f>'salaires 24%'!B50*0.0082</f>
        <v>33.825000000000003</v>
      </c>
      <c r="C50" s="17">
        <f>'salaires 24%'!C50*0.0082</f>
        <v>34.759800000000006</v>
      </c>
      <c r="D50" s="17">
        <f>'salaires 24%'!D50*0.0082</f>
        <v>35.686400000000006</v>
      </c>
      <c r="E50" s="17">
        <f>'salaires 24%'!E50*0.0082</f>
        <v>36.621200000000002</v>
      </c>
      <c r="F50" s="17">
        <f>'salaires 24%'!F50*0.0082</f>
        <v>37.859400000000001</v>
      </c>
      <c r="G50" s="17">
        <f>'salaires 24%'!G50*0.0082</f>
        <v>39.0976</v>
      </c>
      <c r="H50" s="17">
        <f>'salaires 24%'!H50*0.0082</f>
        <v>40.344000000000001</v>
      </c>
      <c r="I50" s="17">
        <f>'salaires 24%'!I50*0.0082</f>
        <v>40.811400000000006</v>
      </c>
      <c r="J50" s="17">
        <f>'salaires 24%'!J50*0.0082</f>
        <v>41.270600000000002</v>
      </c>
    </row>
    <row r="51" spans="1:10">
      <c r="A51" s="5">
        <v>250</v>
      </c>
      <c r="B51" s="17">
        <f>'salaires 24%'!B51*0.0082</f>
        <v>34.6614</v>
      </c>
      <c r="C51" s="17">
        <f>'salaires 24%'!C51*0.0082</f>
        <v>35.6126</v>
      </c>
      <c r="D51" s="17">
        <f>'salaires 24%'!D51*0.0082</f>
        <v>36.572000000000003</v>
      </c>
      <c r="E51" s="17">
        <f>'salaires 24%'!E51*0.0082</f>
        <v>37.523200000000003</v>
      </c>
      <c r="F51" s="17">
        <f>'salaires 24%'!F51*0.0082</f>
        <v>38.794200000000004</v>
      </c>
      <c r="G51" s="17">
        <f>'salaires 24%'!G51*0.0082</f>
        <v>40.065200000000004</v>
      </c>
      <c r="H51" s="17">
        <f>'salaires 24%'!H51*0.0082</f>
        <v>41.336200000000005</v>
      </c>
      <c r="I51" s="17">
        <f>'salaires 24%'!I51*0.0082</f>
        <v>41.811800000000005</v>
      </c>
      <c r="J51" s="17">
        <f>'salaires 24%'!J51*0.0082</f>
        <v>42.2956</v>
      </c>
    </row>
    <row r="52" spans="1:10">
      <c r="A52" s="5">
        <v>255</v>
      </c>
      <c r="B52" s="17">
        <f>'salaires 24%'!B52*0.0082</f>
        <v>35.522400000000005</v>
      </c>
      <c r="C52" s="17">
        <f>'salaires 24%'!C52*0.0082</f>
        <v>36.498200000000004</v>
      </c>
      <c r="D52" s="17">
        <f>'salaires 24%'!D52*0.0082</f>
        <v>37.474000000000004</v>
      </c>
      <c r="E52" s="17">
        <f>'salaires 24%'!E52*0.0082</f>
        <v>38.449800000000003</v>
      </c>
      <c r="F52" s="17">
        <f>'salaires 24%'!F52*0.0082</f>
        <v>39.753600000000006</v>
      </c>
      <c r="G52" s="17">
        <f>'salaires 24%'!G52*0.0082</f>
        <v>41.057400000000001</v>
      </c>
      <c r="H52" s="17">
        <f>'salaires 24%'!H52*0.0082</f>
        <v>42.361200000000004</v>
      </c>
      <c r="I52" s="17">
        <f>'salaires 24%'!I52*0.0082</f>
        <v>42.853200000000001</v>
      </c>
      <c r="J52" s="17">
        <f>'salaires 24%'!J52*0.0082</f>
        <v>43.337000000000003</v>
      </c>
    </row>
    <row r="53" spans="1:10">
      <c r="A53" s="5">
        <v>260</v>
      </c>
      <c r="B53" s="17">
        <f>'salaires 24%'!B53*0.0082</f>
        <v>36.399800000000006</v>
      </c>
      <c r="C53" s="17">
        <f>'salaires 24%'!C53*0.0082</f>
        <v>37.400200000000005</v>
      </c>
      <c r="D53" s="17">
        <f>'salaires 24%'!D53*0.0082</f>
        <v>38.400600000000004</v>
      </c>
      <c r="E53" s="17">
        <f>'salaires 24%'!E53*0.0082</f>
        <v>39.401000000000003</v>
      </c>
      <c r="F53" s="17">
        <f>'salaires 24%'!F53*0.0082</f>
        <v>40.7376</v>
      </c>
      <c r="G53" s="17">
        <f>'salaires 24%'!G53*0.0082</f>
        <v>42.074200000000005</v>
      </c>
      <c r="H53" s="17">
        <f>'salaires 24%'!H53*0.0082</f>
        <v>43.410800000000002</v>
      </c>
      <c r="I53" s="17">
        <f>'salaires 24%'!I53*0.0082</f>
        <v>43.911000000000001</v>
      </c>
      <c r="J53" s="17">
        <f>'salaires 24%'!J53*0.0082</f>
        <v>44.411200000000001</v>
      </c>
    </row>
    <row r="54" spans="1:10">
      <c r="A54" s="5">
        <v>265</v>
      </c>
      <c r="B54" s="17">
        <f>'salaires 24%'!B54*0.0082</f>
        <v>37.3018</v>
      </c>
      <c r="C54" s="17">
        <f>'salaires 24%'!C54*0.0082</f>
        <v>38.326800000000006</v>
      </c>
      <c r="D54" s="17">
        <f>'salaires 24%'!D54*0.0082</f>
        <v>39.351800000000004</v>
      </c>
      <c r="E54" s="17">
        <f>'salaires 24%'!E54*0.0082</f>
        <v>40.385000000000005</v>
      </c>
      <c r="F54" s="17">
        <f>'salaires 24%'!F54*0.0082</f>
        <v>41.754400000000004</v>
      </c>
      <c r="G54" s="17">
        <f>'salaires 24%'!G54*0.0082</f>
        <v>43.115600000000001</v>
      </c>
      <c r="H54" s="17">
        <f>'salaires 24%'!H54*0.0082</f>
        <v>44.485000000000007</v>
      </c>
      <c r="I54" s="17">
        <f>'salaires 24%'!I54*0.0082</f>
        <v>45.001600000000003</v>
      </c>
      <c r="J54" s="17">
        <f>'salaires 24%'!J54*0.0082</f>
        <v>45.518200000000007</v>
      </c>
    </row>
    <row r="55" spans="1:10">
      <c r="A55" s="5">
        <v>270</v>
      </c>
      <c r="B55" s="17">
        <f>'salaires 24%'!B55*0.0082</f>
        <v>38.220200000000006</v>
      </c>
      <c r="C55" s="17">
        <f>'salaires 24%'!C55*0.0082</f>
        <v>39.269800000000004</v>
      </c>
      <c r="D55" s="17">
        <f>'salaires 24%'!D55*0.0082</f>
        <v>40.327600000000004</v>
      </c>
      <c r="E55" s="17">
        <f>'salaires 24%'!E55*0.0082</f>
        <v>41.377200000000002</v>
      </c>
      <c r="F55" s="17">
        <f>'salaires 24%'!F55*0.0082</f>
        <v>42.779400000000003</v>
      </c>
      <c r="G55" s="17">
        <f>'salaires 24%'!G55*0.0082</f>
        <v>44.181600000000003</v>
      </c>
      <c r="H55" s="17">
        <f>'salaires 24%'!H55*0.0082</f>
        <v>45.583800000000004</v>
      </c>
      <c r="I55" s="17">
        <f>'salaires 24%'!I55*0.0082</f>
        <v>46.108600000000003</v>
      </c>
      <c r="J55" s="17">
        <f>'salaires 24%'!J55*0.0082</f>
        <v>46.633400000000002</v>
      </c>
    </row>
    <row r="56" spans="1:10">
      <c r="A56" s="5">
        <v>275</v>
      </c>
      <c r="B56" s="17">
        <f>'salaires 24%'!B56*0.0082</f>
        <v>39.163200000000003</v>
      </c>
      <c r="C56" s="17">
        <f>'salaires 24%'!C56*0.0082</f>
        <v>40.237400000000001</v>
      </c>
      <c r="D56" s="17">
        <f>'salaires 24%'!D56*0.0082</f>
        <v>41.319800000000001</v>
      </c>
      <c r="E56" s="17">
        <f>'salaires 24%'!E56*0.0082</f>
        <v>42.394000000000005</v>
      </c>
      <c r="F56" s="17">
        <f>'salaires 24%'!F56*0.0082</f>
        <v>43.837200000000003</v>
      </c>
      <c r="G56" s="17">
        <f>'salaires 24%'!G56*0.0082</f>
        <v>45.272200000000005</v>
      </c>
      <c r="H56" s="17">
        <f>'salaires 24%'!H56*0.0082</f>
        <v>46.707200000000007</v>
      </c>
      <c r="I56" s="17">
        <f>'salaires 24%'!I56*0.0082</f>
        <v>47.248400000000004</v>
      </c>
      <c r="J56" s="17">
        <f>'salaires 24%'!J56*0.0082</f>
        <v>47.789600000000007</v>
      </c>
    </row>
    <row r="57" spans="1:10">
      <c r="A57" s="5">
        <v>280</v>
      </c>
      <c r="B57" s="17">
        <f>'salaires 24%'!B57*0.0082</f>
        <v>40.130800000000001</v>
      </c>
      <c r="C57" s="17">
        <f>'salaires 24%'!C57*0.0082</f>
        <v>41.2378</v>
      </c>
      <c r="D57" s="17">
        <f>'salaires 24%'!D57*0.0082</f>
        <v>42.344800000000006</v>
      </c>
      <c r="E57" s="17">
        <f>'salaires 24%'!E57*0.0082</f>
        <v>43.443600000000004</v>
      </c>
      <c r="F57" s="17">
        <f>'salaires 24%'!F57*0.0082</f>
        <v>44.919600000000003</v>
      </c>
      <c r="G57" s="17">
        <f>'salaires 24%'!G57*0.0082</f>
        <v>46.387400000000007</v>
      </c>
      <c r="H57" s="17">
        <f>'salaires 24%'!H57*0.0082</f>
        <v>47.863400000000006</v>
      </c>
      <c r="I57" s="17">
        <f>'salaires 24%'!I57*0.0082</f>
        <v>48.412800000000004</v>
      </c>
      <c r="J57" s="17">
        <f>'salaires 24%'!J57*0.0082</f>
        <v>48.970400000000005</v>
      </c>
    </row>
    <row r="58" spans="1:10">
      <c r="A58" s="5">
        <v>285</v>
      </c>
      <c r="B58" s="17">
        <f>'salaires 24%'!B58*0.0082</f>
        <v>41.041000000000004</v>
      </c>
      <c r="C58" s="17">
        <f>'salaires 24%'!C58*0.0082</f>
        <v>42.172600000000003</v>
      </c>
      <c r="D58" s="17">
        <f>'salaires 24%'!D58*0.0082</f>
        <v>43.296000000000006</v>
      </c>
      <c r="E58" s="17">
        <f>'salaires 24%'!E58*0.0082</f>
        <v>44.427600000000005</v>
      </c>
      <c r="F58" s="17">
        <f>'salaires 24%'!F58*0.0082</f>
        <v>45.936400000000006</v>
      </c>
      <c r="G58" s="17">
        <f>'salaires 24%'!G58*0.0082</f>
        <v>47.445200000000007</v>
      </c>
      <c r="H58" s="17">
        <f>'salaires 24%'!H58*0.0082</f>
        <v>48.945800000000006</v>
      </c>
      <c r="I58" s="17">
        <f>'salaires 24%'!I58*0.0082</f>
        <v>49.511600000000001</v>
      </c>
      <c r="J58" s="17">
        <f>'salaires 24%'!J58*0.0082</f>
        <v>50.077400000000004</v>
      </c>
    </row>
    <row r="59" spans="1:10">
      <c r="A59" s="5">
        <v>290</v>
      </c>
      <c r="B59" s="17">
        <f>'salaires 24%'!B59*0.0082</f>
        <v>41.967600000000004</v>
      </c>
      <c r="C59" s="17">
        <f>'salaires 24%'!C59*0.0082</f>
        <v>43.123800000000003</v>
      </c>
      <c r="D59" s="17">
        <f>'salaires 24%'!D59*0.0082</f>
        <v>44.271800000000006</v>
      </c>
      <c r="E59" s="17">
        <f>'salaires 24%'!E59*0.0082</f>
        <v>45.428000000000004</v>
      </c>
      <c r="F59" s="17">
        <f>'salaires 24%'!F59*0.0082</f>
        <v>46.969600000000007</v>
      </c>
      <c r="G59" s="17">
        <f>'salaires 24%'!G59*0.0082</f>
        <v>48.511200000000002</v>
      </c>
      <c r="H59" s="17">
        <f>'salaires 24%'!H59*0.0082</f>
        <v>50.052800000000005</v>
      </c>
      <c r="I59" s="17">
        <f>'salaires 24%'!I59*0.0082</f>
        <v>50.626800000000003</v>
      </c>
      <c r="J59" s="17">
        <f>'salaires 24%'!J59*0.0082</f>
        <v>51.209000000000003</v>
      </c>
    </row>
    <row r="60" spans="1:10">
      <c r="A60" s="5">
        <v>295</v>
      </c>
      <c r="B60" s="17">
        <f>'salaires 24%'!B60*0.0082</f>
        <v>42.894200000000005</v>
      </c>
      <c r="C60" s="17">
        <f>'salaires 24%'!C60*0.0082</f>
        <v>44.075000000000003</v>
      </c>
      <c r="D60" s="17">
        <f>'salaires 24%'!D60*0.0082</f>
        <v>45.255800000000001</v>
      </c>
      <c r="E60" s="17">
        <f>'salaires 24%'!E60*0.0082</f>
        <v>46.436600000000006</v>
      </c>
      <c r="F60" s="17">
        <f>'salaires 24%'!F60*0.0082</f>
        <v>48.011000000000003</v>
      </c>
      <c r="G60" s="17">
        <f>'salaires 24%'!G60*0.0082</f>
        <v>49.585400000000007</v>
      </c>
      <c r="H60" s="17">
        <f>'salaires 24%'!H60*0.0082</f>
        <v>51.159800000000004</v>
      </c>
      <c r="I60" s="17">
        <f>'salaires 24%'!I60*0.0082</f>
        <v>51.750200000000007</v>
      </c>
      <c r="J60" s="17">
        <f>'salaires 24%'!J60*0.0082</f>
        <v>52.340600000000002</v>
      </c>
    </row>
    <row r="61" spans="1:10">
      <c r="A61" s="5">
        <v>300</v>
      </c>
      <c r="B61" s="17">
        <f>'salaires 24%'!B61*0.0082</f>
        <v>43.845400000000005</v>
      </c>
      <c r="C61" s="17">
        <f>'salaires 24%'!C61*0.0082</f>
        <v>45.059000000000005</v>
      </c>
      <c r="D61" s="17">
        <f>'salaires 24%'!D61*0.0082</f>
        <v>46.264400000000002</v>
      </c>
      <c r="E61" s="17">
        <f>'salaires 24%'!E61*0.0082</f>
        <v>47.469800000000006</v>
      </c>
      <c r="F61" s="17">
        <f>'salaires 24%'!F61*0.0082</f>
        <v>49.077000000000005</v>
      </c>
      <c r="G61" s="17">
        <f>'salaires 24%'!G61*0.0082</f>
        <v>50.684200000000004</v>
      </c>
      <c r="H61" s="17">
        <f>'salaires 24%'!H61*0.0082</f>
        <v>52.299600000000005</v>
      </c>
      <c r="I61" s="17">
        <f>'salaires 24%'!I61*0.0082</f>
        <v>52.898200000000003</v>
      </c>
      <c r="J61" s="17">
        <f>'salaires 24%'!J61*0.0082</f>
        <v>53.505000000000003</v>
      </c>
    </row>
    <row r="62" spans="1:10">
      <c r="A62" s="5">
        <v>305</v>
      </c>
      <c r="B62" s="17">
        <f>'salaires 24%'!B62*0.0082</f>
        <v>44.829400000000007</v>
      </c>
      <c r="C62" s="17">
        <f>'salaires 24%'!C62*0.0082</f>
        <v>46.059400000000004</v>
      </c>
      <c r="D62" s="17">
        <f>'salaires 24%'!D62*0.0082</f>
        <v>47.297600000000003</v>
      </c>
      <c r="E62" s="17">
        <f>'salaires 24%'!E62*0.0082</f>
        <v>48.527600000000007</v>
      </c>
      <c r="F62" s="17">
        <f>'salaires 24%'!F62*0.0082</f>
        <v>50.175800000000002</v>
      </c>
      <c r="G62" s="17">
        <f>'salaires 24%'!G62*0.0082</f>
        <v>51.824000000000005</v>
      </c>
      <c r="H62" s="17">
        <f>'salaires 24%'!H62*0.0082</f>
        <v>53.464000000000006</v>
      </c>
      <c r="I62" s="17">
        <f>'salaires 24%'!I62*0.0082</f>
        <v>54.079000000000008</v>
      </c>
      <c r="J62" s="17">
        <f>'salaires 24%'!J62*0.0082</f>
        <v>54.702200000000005</v>
      </c>
    </row>
    <row r="63" spans="1:10">
      <c r="A63" s="5">
        <v>310</v>
      </c>
      <c r="B63" s="17">
        <f>'salaires 24%'!B63*0.0082</f>
        <v>45.829800000000006</v>
      </c>
      <c r="C63" s="17">
        <f>'salaires 24%'!C63*0.0082</f>
        <v>47.084400000000002</v>
      </c>
      <c r="D63" s="17">
        <f>'salaires 24%'!D63*0.0082</f>
        <v>48.347200000000001</v>
      </c>
      <c r="E63" s="17">
        <f>'salaires 24%'!E63*0.0082</f>
        <v>49.610000000000007</v>
      </c>
      <c r="F63" s="17">
        <f>'salaires 24%'!F63*0.0082</f>
        <v>51.291000000000004</v>
      </c>
      <c r="G63" s="17">
        <f>'salaires 24%'!G63*0.0082</f>
        <v>52.972000000000001</v>
      </c>
      <c r="H63" s="17">
        <f>'salaires 24%'!H63*0.0082</f>
        <v>54.653000000000006</v>
      </c>
      <c r="I63" s="17">
        <f>'salaires 24%'!I63*0.0082</f>
        <v>55.284400000000005</v>
      </c>
      <c r="J63" s="17">
        <f>'salaires 24%'!J63*0.0082</f>
        <v>55.915800000000004</v>
      </c>
    </row>
    <row r="64" spans="1:10">
      <c r="A64" s="5">
        <v>315</v>
      </c>
      <c r="B64" s="17">
        <f>'salaires 24%'!B64*0.0082</f>
        <v>46.854800000000004</v>
      </c>
      <c r="C64" s="17">
        <f>'salaires 24%'!C64*0.0082</f>
        <v>48.142200000000003</v>
      </c>
      <c r="D64" s="17">
        <f>'salaires 24%'!D64*0.0082</f>
        <v>49.429600000000001</v>
      </c>
      <c r="E64" s="17">
        <f>'salaires 24%'!E64*0.0082</f>
        <v>50.717000000000006</v>
      </c>
      <c r="F64" s="17">
        <f>'salaires 24%'!F64*0.0082</f>
        <v>52.439000000000007</v>
      </c>
      <c r="G64" s="17">
        <f>'salaires 24%'!G64*0.0082</f>
        <v>54.161000000000001</v>
      </c>
      <c r="H64" s="17">
        <f>'salaires 24%'!H64*0.0082</f>
        <v>55.874800000000008</v>
      </c>
      <c r="I64" s="17">
        <f>'salaires 24%'!I64*0.0082</f>
        <v>56.522600000000004</v>
      </c>
      <c r="J64" s="17">
        <f>'salaires 24%'!J64*0.0082</f>
        <v>57.170400000000008</v>
      </c>
    </row>
    <row r="65" spans="1:10">
      <c r="A65" s="5">
        <v>320</v>
      </c>
      <c r="B65" s="17">
        <f>'salaires 24%'!B65*0.0082</f>
        <v>47.912600000000005</v>
      </c>
      <c r="C65" s="17">
        <f>'salaires 24%'!C65*0.0082</f>
        <v>49.232800000000005</v>
      </c>
      <c r="D65" s="17">
        <f>'salaires 24%'!D65*0.0082</f>
        <v>50.544800000000002</v>
      </c>
      <c r="E65" s="17">
        <f>'salaires 24%'!E65*0.0082</f>
        <v>51.865000000000002</v>
      </c>
      <c r="F65" s="17">
        <f>'salaires 24%'!F65*0.0082</f>
        <v>53.628000000000007</v>
      </c>
      <c r="G65" s="17">
        <f>'salaires 24%'!G65*0.0082</f>
        <v>55.382800000000003</v>
      </c>
      <c r="H65" s="17">
        <f>'salaires 24%'!H65*0.0082</f>
        <v>57.137600000000006</v>
      </c>
      <c r="I65" s="17">
        <f>'salaires 24%'!I65*0.0082</f>
        <v>57.801800000000007</v>
      </c>
      <c r="J65" s="17">
        <f>'salaires 24%'!J65*0.0082</f>
        <v>58.457800000000006</v>
      </c>
    </row>
    <row r="66" spans="1:10">
      <c r="A66" s="5">
        <v>325</v>
      </c>
      <c r="B66" s="17">
        <f>'salaires 24%'!B66*0.0082</f>
        <v>48.954000000000001</v>
      </c>
      <c r="C66" s="17">
        <f>'salaires 24%'!C66*0.0082</f>
        <v>50.298800000000007</v>
      </c>
      <c r="D66" s="17">
        <f>'salaires 24%'!D66*0.0082</f>
        <v>51.643600000000006</v>
      </c>
      <c r="E66" s="17">
        <f>'salaires 24%'!E66*0.0082</f>
        <v>52.996600000000008</v>
      </c>
      <c r="F66" s="17">
        <f>'salaires 24%'!F66*0.0082</f>
        <v>54.792400000000008</v>
      </c>
      <c r="G66" s="17">
        <f>'salaires 24%'!G66*0.0082</f>
        <v>56.588200000000008</v>
      </c>
      <c r="H66" s="17">
        <f>'salaires 24%'!H66*0.0082</f>
        <v>58.384000000000007</v>
      </c>
      <c r="I66" s="17">
        <f>'salaires 24%'!I66*0.0082</f>
        <v>59.056400000000004</v>
      </c>
      <c r="J66" s="17">
        <f>'salaires 24%'!J66*0.0082</f>
        <v>59.728800000000007</v>
      </c>
    </row>
    <row r="67" spans="1:10">
      <c r="A67" s="5">
        <v>330</v>
      </c>
      <c r="B67" s="17">
        <f>'salaires 24%'!B67*0.0082</f>
        <v>50.02</v>
      </c>
      <c r="C67" s="17">
        <f>'salaires 24%'!C67*0.0082</f>
        <v>51.389400000000002</v>
      </c>
      <c r="D67" s="17">
        <f>'salaires 24%'!D67*0.0082</f>
        <v>52.767000000000003</v>
      </c>
      <c r="E67" s="17">
        <f>'salaires 24%'!E67*0.0082</f>
        <v>54.144600000000004</v>
      </c>
      <c r="F67" s="17">
        <f>'salaires 24%'!F67*0.0082</f>
        <v>55.981400000000008</v>
      </c>
      <c r="G67" s="17">
        <f>'salaires 24%'!G67*0.0082</f>
        <v>57.818200000000004</v>
      </c>
      <c r="H67" s="17">
        <f>'salaires 24%'!H67*0.0082</f>
        <v>59.655000000000008</v>
      </c>
      <c r="I67" s="17">
        <f>'salaires 24%'!I67*0.0082</f>
        <v>60.343800000000002</v>
      </c>
      <c r="J67" s="17">
        <f>'salaires 24%'!J67*0.0082</f>
        <v>61.032600000000002</v>
      </c>
    </row>
    <row r="68" spans="1:10">
      <c r="A68" s="5">
        <v>340</v>
      </c>
      <c r="B68" s="17">
        <f>'salaires 24%'!B68*0.0082</f>
        <v>51.250000000000007</v>
      </c>
      <c r="C68" s="17">
        <f>'salaires 24%'!C68*0.0082</f>
        <v>52.660400000000003</v>
      </c>
      <c r="D68" s="17">
        <f>'salaires 24%'!D68*0.0082</f>
        <v>54.070800000000006</v>
      </c>
      <c r="E68" s="17">
        <f>'salaires 24%'!E68*0.0082</f>
        <v>55.481200000000001</v>
      </c>
      <c r="F68" s="17">
        <f>'salaires 24%'!F68*0.0082</f>
        <v>57.359000000000002</v>
      </c>
      <c r="G68" s="17">
        <f>'salaires 24%'!G68*0.0082</f>
        <v>59.236800000000002</v>
      </c>
      <c r="H68" s="17">
        <f>'salaires 24%'!H68*0.0082</f>
        <v>61.122800000000005</v>
      </c>
      <c r="I68" s="17">
        <f>'salaires 24%'!I68*0.0082</f>
        <v>61.828000000000003</v>
      </c>
      <c r="J68" s="17">
        <f>'salaires 24%'!J68*0.0082</f>
        <v>62.533200000000008</v>
      </c>
    </row>
    <row r="69" spans="1:10">
      <c r="A69" s="5">
        <v>350</v>
      </c>
      <c r="B69" s="17">
        <f>'salaires 24%'!B69*0.0082</f>
        <v>52.381600000000006</v>
      </c>
      <c r="C69" s="17">
        <f>'salaires 24%'!C69*0.0082</f>
        <v>53.824800000000003</v>
      </c>
      <c r="D69" s="17">
        <f>'salaires 24%'!D69*0.0082</f>
        <v>55.268000000000008</v>
      </c>
      <c r="E69" s="17">
        <f>'salaires 24%'!E69*0.0082</f>
        <v>56.711200000000005</v>
      </c>
      <c r="F69" s="17">
        <f>'salaires 24%'!F69*0.0082</f>
        <v>58.63</v>
      </c>
      <c r="G69" s="17">
        <f>'salaires 24%'!G69*0.0082</f>
        <v>60.557000000000002</v>
      </c>
      <c r="H69" s="17">
        <f>'salaires 24%'!H69*0.0082</f>
        <v>62.475800000000007</v>
      </c>
      <c r="I69" s="17">
        <f>'salaires 24%'!I69*0.0082</f>
        <v>63.197400000000002</v>
      </c>
      <c r="J69" s="17">
        <f>'salaires 24%'!J69*0.0082</f>
        <v>63.919000000000004</v>
      </c>
    </row>
    <row r="70" spans="1:10">
      <c r="A70" s="5">
        <v>355</v>
      </c>
      <c r="B70" s="17">
        <f>'salaires 24%'!B70*0.0082</f>
        <v>53.587000000000003</v>
      </c>
      <c r="C70" s="17">
        <f>'salaires 24%'!C70*0.0082</f>
        <v>55.063000000000002</v>
      </c>
      <c r="D70" s="17">
        <f>'salaires 24%'!D70*0.0082</f>
        <v>56.539000000000001</v>
      </c>
      <c r="E70" s="17">
        <f>'salaires 24%'!E70*0.0082</f>
        <v>58.015000000000008</v>
      </c>
      <c r="F70" s="17">
        <f>'salaires 24%'!F70*0.0082</f>
        <v>59.974800000000002</v>
      </c>
      <c r="G70" s="17">
        <f>'salaires 24%'!G70*0.0082</f>
        <v>61.942800000000005</v>
      </c>
      <c r="H70" s="17">
        <f>'salaires 24%'!H70*0.0082</f>
        <v>63.910800000000009</v>
      </c>
      <c r="I70" s="17">
        <f>'salaires 24%'!I70*0.0082</f>
        <v>64.648800000000008</v>
      </c>
      <c r="J70" s="17">
        <f>'salaires 24%'!J70*0.0082</f>
        <v>65.386800000000008</v>
      </c>
    </row>
    <row r="71" spans="1:10">
      <c r="A71" s="5">
        <v>360</v>
      </c>
      <c r="B71" s="17">
        <f>'salaires 24%'!B71*0.0082</f>
        <v>54.825200000000002</v>
      </c>
      <c r="C71" s="17">
        <f>'salaires 24%'!C71*0.0082</f>
        <v>56.334000000000003</v>
      </c>
      <c r="D71" s="17">
        <f>'salaires 24%'!D71*0.0082</f>
        <v>57.842800000000004</v>
      </c>
      <c r="E71" s="17">
        <f>'salaires 24%'!E71*0.0082</f>
        <v>59.351600000000005</v>
      </c>
      <c r="F71" s="17">
        <f>'salaires 24%'!F71*0.0082</f>
        <v>61.360600000000005</v>
      </c>
      <c r="G71" s="17">
        <f>'salaires 24%'!G71*0.0082</f>
        <v>63.377800000000008</v>
      </c>
      <c r="H71" s="17">
        <f>'salaires 24%'!H71*0.0082</f>
        <v>65.386800000000008</v>
      </c>
      <c r="I71" s="17">
        <f>'salaires 24%'!I71*0.0082</f>
        <v>66.141200000000012</v>
      </c>
      <c r="J71" s="17">
        <f>'salaires 24%'!J71*0.0082</f>
        <v>66.895600000000002</v>
      </c>
    </row>
    <row r="72" spans="1:10">
      <c r="A72" s="5">
        <v>365</v>
      </c>
      <c r="B72" s="17">
        <f>'salaires 24%'!B72*0.0082</f>
        <v>56.079800000000006</v>
      </c>
      <c r="C72" s="17">
        <f>'salaires 24%'!C72*0.0082</f>
        <v>57.629600000000003</v>
      </c>
      <c r="D72" s="17">
        <f>'salaires 24%'!D72*0.0082</f>
        <v>59.171200000000006</v>
      </c>
      <c r="E72" s="17">
        <f>'salaires 24%'!E72*0.0082</f>
        <v>60.712800000000009</v>
      </c>
      <c r="F72" s="17">
        <f>'salaires 24%'!F72*0.0082</f>
        <v>62.771000000000008</v>
      </c>
      <c r="G72" s="17">
        <f>'salaires 24%'!G72*0.0082</f>
        <v>64.8292</v>
      </c>
      <c r="H72" s="17">
        <f>'salaires 24%'!H72*0.0082</f>
        <v>66.8874</v>
      </c>
      <c r="I72" s="17">
        <f>'salaires 24%'!I72*0.0082</f>
        <v>67.658200000000008</v>
      </c>
      <c r="J72" s="17">
        <f>'salaires 24%'!J72*0.0082</f>
        <v>68.429000000000002</v>
      </c>
    </row>
    <row r="73" spans="1:10">
      <c r="A73" s="5">
        <v>370</v>
      </c>
      <c r="B73" s="17">
        <f>'salaires 24%'!B73*0.0082</f>
        <v>57.367200000000004</v>
      </c>
      <c r="C73" s="17">
        <f>'salaires 24%'!C73*0.0082</f>
        <v>58.949800000000003</v>
      </c>
      <c r="D73" s="17">
        <f>'salaires 24%'!D73*0.0082</f>
        <v>60.532400000000003</v>
      </c>
      <c r="E73" s="17">
        <f>'salaires 24%'!E73*0.0082</f>
        <v>62.106800000000007</v>
      </c>
      <c r="F73" s="17">
        <f>'salaires 24%'!F73*0.0082</f>
        <v>64.214200000000005</v>
      </c>
      <c r="G73" s="17">
        <f>'salaires 24%'!G73*0.0082</f>
        <v>66.321600000000004</v>
      </c>
      <c r="H73" s="17">
        <f>'salaires 24%'!H73*0.0082</f>
        <v>68.4208</v>
      </c>
      <c r="I73" s="17">
        <f>'salaires 24%'!I73*0.0082</f>
        <v>69.216200000000001</v>
      </c>
      <c r="J73" s="17">
        <f>'salaires 24%'!J73*0.0082</f>
        <v>70.003399999999999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73"/>
  <sheetViews>
    <sheetView workbookViewId="0">
      <selection activeCell="D3" sqref="D3:J3"/>
    </sheetView>
  </sheetViews>
  <sheetFormatPr baseColWidth="10" defaultRowHeight="12.75"/>
  <sheetData>
    <row r="2" spans="1:10" s="21" customFormat="1" ht="15.75">
      <c r="B2" s="22"/>
      <c r="C2" s="22"/>
    </row>
    <row r="3" spans="1:10" ht="15.75">
      <c r="B3" s="17"/>
      <c r="C3" s="17"/>
      <c r="D3" s="24" t="s">
        <v>22</v>
      </c>
      <c r="E3" s="24"/>
      <c r="F3" s="24"/>
      <c r="G3" s="24"/>
      <c r="H3" s="24"/>
      <c r="I3" s="24"/>
      <c r="J3" s="24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'salaires 24%'!B7*0.0082*34/35</f>
        <v>12.115851428571428</v>
      </c>
      <c r="C7" s="17">
        <f>'salaires 24%'!C7*0.0082*34/35</f>
        <v>12.442445714285716</v>
      </c>
      <c r="D7" s="17">
        <f>'salaires 24%'!D7*0.0082*34/35</f>
        <v>12.777005714285716</v>
      </c>
      <c r="E7" s="17">
        <f>'salaires 24%'!E7*0.0082*34/35</f>
        <v>13.111565714285716</v>
      </c>
      <c r="F7" s="17">
        <f>'salaires 24%'!F7*0.0082*34/35</f>
        <v>13.557645714285714</v>
      </c>
      <c r="G7" s="17">
        <f>'salaires 24%'!G7*0.0082*34/35</f>
        <v>14.003725714285716</v>
      </c>
      <c r="H7" s="17">
        <f>'salaires 24%'!H7*0.0082*34/35</f>
        <v>14.449805714285715</v>
      </c>
      <c r="I7" s="17">
        <f>'salaires 24%'!I7*0.0082*34/35</f>
        <v>14.617085714285714</v>
      </c>
      <c r="J7" s="17">
        <f>'salaires 24%'!J7*0.0082*34/35</f>
        <v>14.776400000000002</v>
      </c>
    </row>
    <row r="8" spans="1:10">
      <c r="A8" s="5">
        <v>35</v>
      </c>
      <c r="B8" s="17">
        <f>'salaires 24%'!B8*0.0082*34/35</f>
        <v>12.346857142857145</v>
      </c>
      <c r="C8" s="17">
        <f>'salaires 24%'!C8*0.0082*34/35</f>
        <v>12.689382857142858</v>
      </c>
      <c r="D8" s="17">
        <f>'salaires 24%'!D8*0.0082*34/35</f>
        <v>13.02394285714286</v>
      </c>
      <c r="E8" s="17">
        <f>'salaires 24%'!E8*0.0082*34/35</f>
        <v>13.366468571428573</v>
      </c>
      <c r="F8" s="17">
        <f>'salaires 24%'!F8*0.0082*34/35</f>
        <v>13.820514285714287</v>
      </c>
      <c r="G8" s="17">
        <f>'salaires 24%'!G8*0.0082*34/35</f>
        <v>14.274560000000001</v>
      </c>
      <c r="H8" s="17">
        <f>'salaires 24%'!H8*0.0082*34/35</f>
        <v>14.72064</v>
      </c>
      <c r="I8" s="17">
        <f>'salaires 24%'!I8*0.0082*34/35</f>
        <v>14.895885714285715</v>
      </c>
      <c r="J8" s="17">
        <f>'salaires 24%'!J8*0.0082*34/35</f>
        <v>15.063165714285716</v>
      </c>
    </row>
    <row r="9" spans="1:10">
      <c r="A9" s="5">
        <v>40</v>
      </c>
      <c r="B9" s="17">
        <f>'salaires 24%'!B9*0.0082*34/35</f>
        <v>12.585828571428571</v>
      </c>
      <c r="C9" s="17">
        <f>'salaires 24%'!C9*0.0082*34/35</f>
        <v>12.93632</v>
      </c>
      <c r="D9" s="17">
        <f>'salaires 24%'!D9*0.0082*34/35</f>
        <v>13.278845714285715</v>
      </c>
      <c r="E9" s="17">
        <f>'salaires 24%'!E9*0.0082*34/35</f>
        <v>13.629337142857144</v>
      </c>
      <c r="F9" s="17">
        <f>'salaires 24%'!F9*0.0082*34/35</f>
        <v>14.091348571428572</v>
      </c>
      <c r="G9" s="17">
        <f>'salaires 24%'!G9*0.0082*34/35</f>
        <v>14.553360000000001</v>
      </c>
      <c r="H9" s="17">
        <f>'salaires 24%'!H9*0.0082*34/35</f>
        <v>15.015371428571429</v>
      </c>
      <c r="I9" s="17">
        <f>'salaires 24%'!I9*0.0082*34/35</f>
        <v>15.190617142857143</v>
      </c>
      <c r="J9" s="17">
        <f>'salaires 24%'!J9*0.0082*34/35</f>
        <v>15.357897142857146</v>
      </c>
    </row>
    <row r="10" spans="1:10">
      <c r="A10" s="5">
        <v>45</v>
      </c>
      <c r="B10" s="17">
        <f>'salaires 24%'!B10*0.0082*34/35</f>
        <v>12.840731428571429</v>
      </c>
      <c r="C10" s="17">
        <f>'salaires 24%'!C10*0.0082*34/35</f>
        <v>13.19122285714286</v>
      </c>
      <c r="D10" s="17">
        <f>'salaires 24%'!D10*0.0082*34/35</f>
        <v>13.541714285714287</v>
      </c>
      <c r="E10" s="17">
        <f>'salaires 24%'!E10*0.0082*34/35</f>
        <v>13.900171428571429</v>
      </c>
      <c r="F10" s="17">
        <f>'salaires 24%'!F10*0.0082*34/35</f>
        <v>14.370148571428572</v>
      </c>
      <c r="G10" s="17">
        <f>'salaires 24%'!G10*0.0082*34/35</f>
        <v>14.840125714285717</v>
      </c>
      <c r="H10" s="17">
        <f>'salaires 24%'!H10*0.0082*34/35</f>
        <v>15.310102857142859</v>
      </c>
      <c r="I10" s="17">
        <f>'salaires 24%'!I10*0.0082*34/35</f>
        <v>15.485348571428572</v>
      </c>
      <c r="J10" s="17">
        <f>'salaires 24%'!J10*0.0082*34/35</f>
        <v>15.668559999999999</v>
      </c>
    </row>
    <row r="11" spans="1:10">
      <c r="A11" s="5">
        <v>50</v>
      </c>
      <c r="B11" s="17">
        <f>'salaires 24%'!B11*0.0082*34/35</f>
        <v>13.095634285714285</v>
      </c>
      <c r="C11" s="17">
        <f>'salaires 24%'!C11*0.0082*34/35</f>
        <v>13.454091428571431</v>
      </c>
      <c r="D11" s="17">
        <f>'salaires 24%'!D11*0.0082*34/35</f>
        <v>13.812548571428572</v>
      </c>
      <c r="E11" s="17">
        <f>'salaires 24%'!E11*0.0082*34/35</f>
        <v>14.171005714285716</v>
      </c>
      <c r="F11" s="17">
        <f>'salaires 24%'!F11*0.0082*34/35</f>
        <v>14.656914285714288</v>
      </c>
      <c r="G11" s="17">
        <f>'salaires 24%'!G11*0.0082*34/35</f>
        <v>15.134857142857143</v>
      </c>
      <c r="H11" s="17">
        <f>'salaires 24%'!H11*0.0082*34/35</f>
        <v>15.612800000000002</v>
      </c>
      <c r="I11" s="17">
        <f>'salaires 24%'!I11*0.0082*34/35</f>
        <v>15.796011428571429</v>
      </c>
      <c r="J11" s="17">
        <f>'salaires 24%'!J11*0.0082*34/35</f>
        <v>15.97922285714286</v>
      </c>
    </row>
    <row r="12" spans="1:10">
      <c r="A12" s="5">
        <v>55</v>
      </c>
      <c r="B12" s="17">
        <f>'salaires 24%'!B12*0.0082*34/35</f>
        <v>13.34257142857143</v>
      </c>
      <c r="C12" s="17">
        <f>'salaires 24%'!C12*0.0082*34/35</f>
        <v>13.708994285714287</v>
      </c>
      <c r="D12" s="17">
        <f>'salaires 24%'!D12*0.0082*34/35</f>
        <v>14.075417142857143</v>
      </c>
      <c r="E12" s="17">
        <f>'salaires 24%'!E12*0.0082*34/35</f>
        <v>14.441840000000003</v>
      </c>
      <c r="F12" s="17">
        <f>'salaires 24%'!F12*0.0082*34/35</f>
        <v>14.935714285714289</v>
      </c>
      <c r="G12" s="17">
        <f>'salaires 24%'!G12*0.0082*34/35</f>
        <v>15.421622857142857</v>
      </c>
      <c r="H12" s="17">
        <f>'salaires 24%'!H12*0.0082*34/35</f>
        <v>15.915497142857143</v>
      </c>
      <c r="I12" s="17">
        <f>'salaires 24%'!I12*0.0082*34/35</f>
        <v>16.098708571428574</v>
      </c>
      <c r="J12" s="17">
        <f>'salaires 24%'!J12*0.0082*34/35</f>
        <v>16.28192</v>
      </c>
    </row>
    <row r="13" spans="1:10">
      <c r="A13" s="5">
        <v>60</v>
      </c>
      <c r="B13" s="17">
        <f>'salaires 24%'!B13*0.0082*34/35</f>
        <v>13.597474285714286</v>
      </c>
      <c r="C13" s="17">
        <f>'salaires 24%'!C13*0.0082*34/35</f>
        <v>13.971862857142858</v>
      </c>
      <c r="D13" s="17">
        <f>'salaires 24%'!D13*0.0082*34/35</f>
        <v>14.346251428571431</v>
      </c>
      <c r="E13" s="17">
        <f>'salaires 24%'!E13*0.0082*34/35</f>
        <v>14.72064</v>
      </c>
      <c r="F13" s="17">
        <f>'salaires 24%'!F13*0.0082*34/35</f>
        <v>15.222480000000003</v>
      </c>
      <c r="G13" s="17">
        <f>'salaires 24%'!G13*0.0082*34/35</f>
        <v>15.724320000000002</v>
      </c>
      <c r="H13" s="17">
        <f>'salaires 24%'!H13*0.0082*34/35</f>
        <v>16.218194285714286</v>
      </c>
      <c r="I13" s="17">
        <f>'salaires 24%'!I13*0.0082*34/35</f>
        <v>16.409371428571433</v>
      </c>
      <c r="J13" s="17">
        <f>'salaires 24%'!J13*0.0082*34/35</f>
        <v>16.592582857142858</v>
      </c>
    </row>
    <row r="14" spans="1:10">
      <c r="A14" s="5">
        <v>65</v>
      </c>
      <c r="B14" s="17">
        <f>'salaires 24%'!B14*0.0082*34/35</f>
        <v>13.876274285714288</v>
      </c>
      <c r="C14" s="17">
        <f>'salaires 24%'!C14*0.0082*34/35</f>
        <v>14.258628571428572</v>
      </c>
      <c r="D14" s="17">
        <f>'salaires 24%'!D14*0.0082*34/35</f>
        <v>14.640982857142859</v>
      </c>
      <c r="E14" s="17">
        <f>'salaires 24%'!E14*0.0082*34/35</f>
        <v>15.023337142857144</v>
      </c>
      <c r="F14" s="17">
        <f>'salaires 24%'!F14*0.0082*34/35</f>
        <v>15.53314285714286</v>
      </c>
      <c r="G14" s="17">
        <f>'salaires 24%'!G14*0.0082*34/35</f>
        <v>16.042948571428571</v>
      </c>
      <c r="H14" s="17">
        <f>'salaires 24%'!H14*0.0082*34/35</f>
        <v>16.552754285714286</v>
      </c>
      <c r="I14" s="17">
        <f>'salaires 24%'!I14*0.0082*34/35</f>
        <v>16.743931428571429</v>
      </c>
      <c r="J14" s="17">
        <f>'salaires 24%'!J14*0.0082*34/35</f>
        <v>16.935108571428575</v>
      </c>
    </row>
    <row r="15" spans="1:10">
      <c r="A15" s="5">
        <v>70</v>
      </c>
      <c r="B15" s="17">
        <f>'salaires 24%'!B15*0.0082*34/35</f>
        <v>14.171005714285716</v>
      </c>
      <c r="C15" s="17">
        <f>'salaires 24%'!C15*0.0082*34/35</f>
        <v>14.561325714285715</v>
      </c>
      <c r="D15" s="17">
        <f>'salaires 24%'!D15*0.0082*34/35</f>
        <v>14.951645714285714</v>
      </c>
      <c r="E15" s="17">
        <f>'salaires 24%'!E15*0.0082*34/35</f>
        <v>15.341965714285713</v>
      </c>
      <c r="F15" s="17">
        <f>'salaires 24%'!F15*0.0082*34/35</f>
        <v>15.859737142857142</v>
      </c>
      <c r="G15" s="17">
        <f>'salaires 24%'!G15*0.0082*34/35</f>
        <v>16.377508571428571</v>
      </c>
      <c r="H15" s="17">
        <f>'salaires 24%'!H15*0.0082*34/35</f>
        <v>16.903245714285713</v>
      </c>
      <c r="I15" s="17">
        <f>'salaires 24%'!I15*0.0082*34/35</f>
        <v>17.094422857142856</v>
      </c>
      <c r="J15" s="17">
        <f>'salaires 24%'!J15*0.0082*34/35</f>
        <v>17.29356571428572</v>
      </c>
    </row>
    <row r="16" spans="1:10">
      <c r="A16" s="5">
        <v>75</v>
      </c>
      <c r="B16" s="17">
        <f>'salaires 24%'!B16*0.0082*34/35</f>
        <v>14.433874285714287</v>
      </c>
      <c r="C16" s="17">
        <f>'salaires 24%'!C16*0.0082*34/35</f>
        <v>14.832160000000002</v>
      </c>
      <c r="D16" s="17">
        <f>'salaires 24%'!D16*0.0082*34/35</f>
        <v>15.230445714285715</v>
      </c>
      <c r="E16" s="17">
        <f>'salaires 24%'!E16*0.0082*34/35</f>
        <v>15.628731428571427</v>
      </c>
      <c r="F16" s="17">
        <f>'salaires 24%'!F16*0.0082*34/35</f>
        <v>16.15446857142857</v>
      </c>
      <c r="G16" s="17">
        <f>'salaires 24%'!G16*0.0082*34/35</f>
        <v>16.68817142857143</v>
      </c>
      <c r="H16" s="17">
        <f>'salaires 24%'!H16*0.0082*34/35</f>
        <v>17.213908571428572</v>
      </c>
      <c r="I16" s="17">
        <f>'salaires 24%'!I16*0.0082*34/35</f>
        <v>17.413051428571428</v>
      </c>
      <c r="J16" s="17">
        <f>'salaires 24%'!J16*0.0082*34/35</f>
        <v>17.612194285714288</v>
      </c>
    </row>
    <row r="17" spans="1:10">
      <c r="A17" s="5">
        <v>80</v>
      </c>
      <c r="B17" s="17">
        <f>'salaires 24%'!B17*0.0082*34/35</f>
        <v>14.69674285714286</v>
      </c>
      <c r="C17" s="17">
        <f>'salaires 24%'!C17*0.0082*34/35</f>
        <v>15.102994285714288</v>
      </c>
      <c r="D17" s="17">
        <f>'salaires 24%'!D17*0.0082*34/35</f>
        <v>15.501280000000003</v>
      </c>
      <c r="E17" s="17">
        <f>'salaires 24%'!E17*0.0082*34/35</f>
        <v>15.907531428571431</v>
      </c>
      <c r="F17" s="17">
        <f>'salaires 24%'!F17*0.0082*34/35</f>
        <v>16.449200000000001</v>
      </c>
      <c r="G17" s="17">
        <f>'salaires 24%'!G17*0.0082*34/35</f>
        <v>16.982902857142857</v>
      </c>
      <c r="H17" s="17">
        <f>'salaires 24%'!H17*0.0082*34/35</f>
        <v>17.524571428571431</v>
      </c>
      <c r="I17" s="17">
        <f>'salaires 24%'!I17*0.0082*34/35</f>
        <v>17.731680000000001</v>
      </c>
      <c r="J17" s="17">
        <f>'salaires 24%'!J17*0.0082*34/35</f>
        <v>17.930822857142857</v>
      </c>
    </row>
    <row r="18" spans="1:10">
      <c r="A18" s="5">
        <v>85</v>
      </c>
      <c r="B18" s="17">
        <f>'salaires 24%'!B18*0.0082*34/35</f>
        <v>15.03130285714286</v>
      </c>
      <c r="C18" s="17">
        <f>'salaires 24%'!C18*0.0082*34/35</f>
        <v>15.44552</v>
      </c>
      <c r="D18" s="17">
        <f>'salaires 24%'!D18*0.0082*34/35</f>
        <v>15.859737142857142</v>
      </c>
      <c r="E18" s="17">
        <f>'salaires 24%'!E18*0.0082*34/35</f>
        <v>16.273954285714289</v>
      </c>
      <c r="F18" s="17">
        <f>'salaires 24%'!F18*0.0082*34/35</f>
        <v>16.823588571428573</v>
      </c>
      <c r="G18" s="17">
        <f>'salaires 24%'!G18*0.0082*34/35</f>
        <v>17.37322285714286</v>
      </c>
      <c r="H18" s="17">
        <f>'salaires 24%'!H18*0.0082*34/35</f>
        <v>17.922857142857143</v>
      </c>
      <c r="I18" s="17">
        <f>'salaires 24%'!I18*0.0082*34/35</f>
        <v>18.129965714285717</v>
      </c>
      <c r="J18" s="17">
        <f>'salaires 24%'!J18*0.0082*34/35</f>
        <v>18.337074285714284</v>
      </c>
    </row>
    <row r="19" spans="1:10">
      <c r="A19" s="5">
        <v>90</v>
      </c>
      <c r="B19" s="17">
        <f>'salaires 24%'!B19*0.0082*34/35</f>
        <v>15.373828571428573</v>
      </c>
      <c r="C19" s="17">
        <f>'salaires 24%'!C19*0.0082*34/35</f>
        <v>15.796011428571429</v>
      </c>
      <c r="D19" s="17">
        <f>'salaires 24%'!D19*0.0082*34/35</f>
        <v>16.22616</v>
      </c>
      <c r="E19" s="17">
        <f>'salaires 24%'!E19*0.0082*34/35</f>
        <v>16.648342857142858</v>
      </c>
      <c r="F19" s="17">
        <f>'salaires 24%'!F19*0.0082*34/35</f>
        <v>17.213908571428572</v>
      </c>
      <c r="G19" s="17">
        <f>'salaires 24%'!G19*0.0082*34/35</f>
        <v>17.771508571428569</v>
      </c>
      <c r="H19" s="17">
        <f>'salaires 24%'!H19*0.0082*34/35</f>
        <v>18.337074285714284</v>
      </c>
      <c r="I19" s="17">
        <f>'salaires 24%'!I19*0.0082*34/35</f>
        <v>18.552148571428575</v>
      </c>
      <c r="J19" s="17">
        <f>'salaires 24%'!J19*0.0082*34/35</f>
        <v>18.759257142857141</v>
      </c>
    </row>
    <row r="20" spans="1:10">
      <c r="A20" s="5">
        <v>95</v>
      </c>
      <c r="B20" s="17">
        <f>'salaires 24%'!B20*0.0082*34/35</f>
        <v>15.708388571428571</v>
      </c>
      <c r="C20" s="17">
        <f>'salaires 24%'!C20*0.0082*34/35</f>
        <v>16.14650285714286</v>
      </c>
      <c r="D20" s="17">
        <f>'salaires 24%'!D20*0.0082*34/35</f>
        <v>16.576651428571434</v>
      </c>
      <c r="E20" s="17">
        <f>'salaires 24%'!E20*0.0082*34/35</f>
        <v>17.006800000000002</v>
      </c>
      <c r="F20" s="17">
        <f>'salaires 24%'!F20*0.0082*34/35</f>
        <v>17.588297142857144</v>
      </c>
      <c r="G20" s="17">
        <f>'salaires 24%'!G20*0.0082*34/35</f>
        <v>18.161828571428575</v>
      </c>
      <c r="H20" s="17">
        <f>'salaires 24%'!H20*0.0082*34/35</f>
        <v>18.743325714285717</v>
      </c>
      <c r="I20" s="17">
        <f>'salaires 24%'!I20*0.0082*34/35</f>
        <v>18.958400000000001</v>
      </c>
      <c r="J20" s="17">
        <f>'salaires 24%'!J20*0.0082*34/35</f>
        <v>19.173474285714285</v>
      </c>
    </row>
    <row r="21" spans="1:10">
      <c r="A21" s="5">
        <v>100</v>
      </c>
      <c r="B21" s="17">
        <f>'salaires 24%'!B21*0.0082*34/35</f>
        <v>16.066845714285716</v>
      </c>
      <c r="C21" s="17">
        <f>'salaires 24%'!C21*0.0082*34/35</f>
        <v>16.504960000000001</v>
      </c>
      <c r="D21" s="17">
        <f>'salaires 24%'!D21*0.0082*34/35</f>
        <v>16.951039999999999</v>
      </c>
      <c r="E21" s="17">
        <f>'salaires 24%'!E21*0.0082*34/35</f>
        <v>17.389154285714287</v>
      </c>
      <c r="F21" s="17">
        <f>'salaires 24%'!F21*0.0082*34/35</f>
        <v>17.978617142857143</v>
      </c>
      <c r="G21" s="17">
        <f>'salaires 24%'!G21*0.0082*34/35</f>
        <v>18.568079999999998</v>
      </c>
      <c r="H21" s="17">
        <f>'salaires 24%'!H21*0.0082*34/35</f>
        <v>19.157542857142857</v>
      </c>
      <c r="I21" s="17">
        <f>'salaires 24%'!I21*0.0082*34/35</f>
        <v>19.380582857142858</v>
      </c>
      <c r="J21" s="17">
        <f>'salaires 24%'!J21*0.0082*34/35</f>
        <v>19.603622857142859</v>
      </c>
    </row>
    <row r="22" spans="1:10">
      <c r="A22" s="5">
        <v>105</v>
      </c>
      <c r="B22" s="17">
        <f>'salaires 24%'!B22*0.0082*34/35</f>
        <v>16.441234285714287</v>
      </c>
      <c r="C22" s="17">
        <f>'salaires 24%'!C22*0.0082*34/35</f>
        <v>16.887314285714286</v>
      </c>
      <c r="D22" s="17">
        <f>'salaires 24%'!D22*0.0082*34/35</f>
        <v>17.341360000000002</v>
      </c>
      <c r="E22" s="17">
        <f>'salaires 24%'!E22*0.0082*34/35</f>
        <v>17.795405714285717</v>
      </c>
      <c r="F22" s="17">
        <f>'salaires 24%'!F22*0.0082*34/35</f>
        <v>18.4008</v>
      </c>
      <c r="G22" s="17">
        <f>'salaires 24%'!G22*0.0082*34/35</f>
        <v>18.998228571428573</v>
      </c>
      <c r="H22" s="17">
        <f>'salaires 24%'!H22*0.0082*34/35</f>
        <v>19.603622857142859</v>
      </c>
      <c r="I22" s="17">
        <f>'salaires 24%'!I22*0.0082*34/35</f>
        <v>19.82666285714286</v>
      </c>
      <c r="J22" s="17">
        <f>'salaires 24%'!J22*0.0082*34/35</f>
        <v>20.057668571428572</v>
      </c>
    </row>
    <row r="23" spans="1:10">
      <c r="A23" s="5">
        <v>110</v>
      </c>
      <c r="B23" s="17">
        <f>'salaires 24%'!B23*0.0082*34/35</f>
        <v>16.823588571428573</v>
      </c>
      <c r="C23" s="17">
        <f>'salaires 24%'!C23*0.0082*34/35</f>
        <v>17.285599999999999</v>
      </c>
      <c r="D23" s="17">
        <f>'salaires 24%'!D23*0.0082*34/35</f>
        <v>17.747611428571432</v>
      </c>
      <c r="E23" s="17">
        <f>'salaires 24%'!E23*0.0082*34/35</f>
        <v>18.209622857142858</v>
      </c>
      <c r="F23" s="17">
        <f>'salaires 24%'!F23*0.0082*34/35</f>
        <v>18.830948571428571</v>
      </c>
      <c r="G23" s="17">
        <f>'salaires 24%'!G23*0.0082*34/35</f>
        <v>19.444308571428575</v>
      </c>
      <c r="H23" s="17">
        <f>'salaires 24%'!H23*0.0082*34/35</f>
        <v>20.065634285714289</v>
      </c>
      <c r="I23" s="17">
        <f>'salaires 24%'!I23*0.0082*34/35</f>
        <v>20.296640000000004</v>
      </c>
      <c r="J23" s="17">
        <f>'salaires 24%'!J23*0.0082*34/35</f>
        <v>20.527645714285715</v>
      </c>
    </row>
    <row r="24" spans="1:10">
      <c r="A24" s="5">
        <v>115</v>
      </c>
      <c r="B24" s="17">
        <f>'salaires 24%'!B24*0.0082*34/35</f>
        <v>17.237805714285717</v>
      </c>
      <c r="C24" s="17">
        <f>'salaires 24%'!C24*0.0082*34/35</f>
        <v>17.715748571428573</v>
      </c>
      <c r="D24" s="17">
        <f>'salaires 24%'!D24*0.0082*34/35</f>
        <v>18.185725714285713</v>
      </c>
      <c r="E24" s="17">
        <f>'salaires 24%'!E24*0.0082*34/35</f>
        <v>18.663668571428573</v>
      </c>
      <c r="F24" s="17">
        <f>'salaires 24%'!F24*0.0082*34/35</f>
        <v>19.292960000000004</v>
      </c>
      <c r="G24" s="17">
        <f>'salaires 24%'!G24*0.0082*34/35</f>
        <v>19.930217142857142</v>
      </c>
      <c r="H24" s="17">
        <f>'salaires 24%'!H24*0.0082*34/35</f>
        <v>20.559508571428573</v>
      </c>
      <c r="I24" s="17">
        <f>'salaires 24%'!I24*0.0082*34/35</f>
        <v>20.798480000000005</v>
      </c>
      <c r="J24" s="17">
        <f>'salaires 24%'!J24*0.0082*34/35</f>
        <v>21.03745142857143</v>
      </c>
    </row>
    <row r="25" spans="1:10">
      <c r="A25" s="5">
        <v>120</v>
      </c>
      <c r="B25" s="17">
        <f>'salaires 24%'!B25*0.0082*34/35</f>
        <v>17.715748571428573</v>
      </c>
      <c r="C25" s="17">
        <f>'salaires 24%'!C25*0.0082*34/35</f>
        <v>18.201657142857147</v>
      </c>
      <c r="D25" s="17">
        <f>'salaires 24%'!D25*0.0082*34/35</f>
        <v>18.687565714285718</v>
      </c>
      <c r="E25" s="17">
        <f>'salaires 24%'!E25*0.0082*34/35</f>
        <v>19.181440000000006</v>
      </c>
      <c r="F25" s="17">
        <f>'salaires 24%'!F25*0.0082*34/35</f>
        <v>19.82666285714286</v>
      </c>
      <c r="G25" s="17">
        <f>'salaires 24%'!G25*0.0082*34/35</f>
        <v>20.479851428571429</v>
      </c>
      <c r="H25" s="17">
        <f>'salaires 24%'!H25*0.0082*34/35</f>
        <v>21.125074285714287</v>
      </c>
      <c r="I25" s="17">
        <f>'salaires 24%'!I25*0.0082*34/35</f>
        <v>21.372011428571433</v>
      </c>
      <c r="J25" s="17">
        <f>'salaires 24%'!J25*0.0082*34/35</f>
        <v>21.618948571428575</v>
      </c>
    </row>
    <row r="26" spans="1:10">
      <c r="A26" s="5">
        <v>125</v>
      </c>
      <c r="B26" s="17">
        <f>'salaires 24%'!B26*0.0082*34/35</f>
        <v>18.161828571428575</v>
      </c>
      <c r="C26" s="17">
        <f>'salaires 24%'!C26*0.0082*34/35</f>
        <v>18.65570285714286</v>
      </c>
      <c r="D26" s="17">
        <f>'salaires 24%'!D26*0.0082*34/35</f>
        <v>19.157542857142857</v>
      </c>
      <c r="E26" s="17">
        <f>'salaires 24%'!E26*0.0082*34/35</f>
        <v>19.659382857142855</v>
      </c>
      <c r="F26" s="17">
        <f>'salaires 24%'!F26*0.0082*34/35</f>
        <v>20.320537142857145</v>
      </c>
      <c r="G26" s="17">
        <f>'salaires 24%'!G26*0.0082*34/35</f>
        <v>20.989657142857148</v>
      </c>
      <c r="H26" s="17">
        <f>'salaires 24%'!H26*0.0082*34/35</f>
        <v>21.658777142857144</v>
      </c>
      <c r="I26" s="17">
        <f>'salaires 24%'!I26*0.0082*34/35</f>
        <v>21.905714285714286</v>
      </c>
      <c r="J26" s="17">
        <f>'salaires 24%'!J26*0.0082*34/35</f>
        <v>22.160617142857145</v>
      </c>
    </row>
    <row r="27" spans="1:10">
      <c r="A27" s="5">
        <v>130</v>
      </c>
      <c r="B27" s="17">
        <f>'salaires 24%'!B27*0.0082*34/35</f>
        <v>18.59994285714286</v>
      </c>
      <c r="C27" s="17">
        <f>'salaires 24%'!C27*0.0082*34/35</f>
        <v>19.117714285714289</v>
      </c>
      <c r="D27" s="17">
        <f>'salaires 24%'!D27*0.0082*34/35</f>
        <v>19.627520000000001</v>
      </c>
      <c r="E27" s="17">
        <f>'salaires 24%'!E27*0.0082*34/35</f>
        <v>20.137325714285716</v>
      </c>
      <c r="F27" s="17">
        <f>'salaires 24%'!F27*0.0082*34/35</f>
        <v>20.822377142857146</v>
      </c>
      <c r="G27" s="17">
        <f>'salaires 24%'!G27*0.0082*34/35</f>
        <v>21.507428571428573</v>
      </c>
      <c r="H27" s="17">
        <f>'salaires 24%'!H27*0.0082*34/35</f>
        <v>22.18451428571429</v>
      </c>
      <c r="I27" s="17">
        <f>'salaires 24%'!I27*0.0082*34/35</f>
        <v>22.439417142857145</v>
      </c>
      <c r="J27" s="17">
        <f>'salaires 24%'!J27*0.0082*34/35</f>
        <v>22.702285714285715</v>
      </c>
    </row>
    <row r="28" spans="1:10">
      <c r="A28" s="5">
        <v>135</v>
      </c>
      <c r="B28" s="17">
        <f>'salaires 24%'!B28*0.0082*34/35</f>
        <v>19.061954285714286</v>
      </c>
      <c r="C28" s="17">
        <f>'salaires 24%'!C28*0.0082*34/35</f>
        <v>19.587691428571429</v>
      </c>
      <c r="D28" s="17">
        <f>'salaires 24%'!D28*0.0082*34/35</f>
        <v>20.113428571428571</v>
      </c>
      <c r="E28" s="17">
        <f>'salaires 24%'!E28*0.0082*34/35</f>
        <v>20.639165714285713</v>
      </c>
      <c r="F28" s="17">
        <f>'salaires 24%'!F28*0.0082*34/35</f>
        <v>21.332182857142861</v>
      </c>
      <c r="G28" s="17">
        <f>'salaires 24%'!G28*0.0082*34/35</f>
        <v>22.033165714285715</v>
      </c>
      <c r="H28" s="17">
        <f>'salaires 24%'!H28*0.0082*34/35</f>
        <v>22.734148571428573</v>
      </c>
      <c r="I28" s="17">
        <f>'salaires 24%'!I28*0.0082*34/35</f>
        <v>22.997017142857146</v>
      </c>
      <c r="J28" s="17">
        <f>'salaires 24%'!J28*0.0082*34/35</f>
        <v>23.259885714285719</v>
      </c>
    </row>
    <row r="29" spans="1:10">
      <c r="A29" s="5">
        <v>140</v>
      </c>
      <c r="B29" s="17">
        <f>'salaires 24%'!B29*0.0082*34/35</f>
        <v>19.531931428571429</v>
      </c>
      <c r="C29" s="17">
        <f>'salaires 24%'!C29*0.0082*34/35</f>
        <v>20.073599999999999</v>
      </c>
      <c r="D29" s="17">
        <f>'salaires 24%'!D29*0.0082*34/35</f>
        <v>20.607302857142855</v>
      </c>
      <c r="E29" s="17">
        <f>'salaires 24%'!E29*0.0082*34/35</f>
        <v>21.148971428571429</v>
      </c>
      <c r="F29" s="17">
        <f>'salaires 24%'!F29*0.0082*34/35</f>
        <v>21.865885714285714</v>
      </c>
      <c r="G29" s="17">
        <f>'salaires 24%'!G29*0.0082*34/35</f>
        <v>22.582800000000002</v>
      </c>
      <c r="H29" s="17">
        <f>'salaires 24%'!H29*0.0082*34/35</f>
        <v>23.299714285714288</v>
      </c>
      <c r="I29" s="17">
        <f>'salaires 24%'!I29*0.0082*34/35</f>
        <v>23.562582857142861</v>
      </c>
      <c r="J29" s="17">
        <f>'salaires 24%'!J29*0.0082*34/35</f>
        <v>23.833417142857144</v>
      </c>
    </row>
    <row r="30" spans="1:10">
      <c r="A30" s="5">
        <v>145</v>
      </c>
      <c r="B30" s="17">
        <f>'salaires 24%'!B30*0.0082*34/35</f>
        <v>20.01784</v>
      </c>
      <c r="C30" s="17">
        <f>'salaires 24%'!C30*0.0082*34/35</f>
        <v>20.575440000000004</v>
      </c>
      <c r="D30" s="17">
        <f>'salaires 24%'!D30*0.0082*34/35</f>
        <v>21.125074285714287</v>
      </c>
      <c r="E30" s="17">
        <f>'salaires 24%'!E30*0.0082*34/35</f>
        <v>21.674708571428575</v>
      </c>
      <c r="F30" s="17">
        <f>'salaires 24%'!F30*0.0082*34/35</f>
        <v>22.407554285714287</v>
      </c>
      <c r="G30" s="17">
        <f>'salaires 24%'!G30*0.0082*34/35</f>
        <v>23.140400000000003</v>
      </c>
      <c r="H30" s="17">
        <f>'salaires 24%'!H30*0.0082*34/35</f>
        <v>23.881211428571429</v>
      </c>
      <c r="I30" s="17">
        <f>'salaires 24%'!I30*0.0082*34/35</f>
        <v>24.152045714285713</v>
      </c>
      <c r="J30" s="17">
        <f>'salaires 24%'!J30*0.0082*34/35</f>
        <v>24.43084571428572</v>
      </c>
    </row>
    <row r="31" spans="1:10">
      <c r="A31" s="5">
        <v>150</v>
      </c>
      <c r="B31" s="17">
        <f>'salaires 24%'!B31*0.0082*34/35</f>
        <v>20.511714285714287</v>
      </c>
      <c r="C31" s="17">
        <f>'salaires 24%'!C31*0.0082*34/35</f>
        <v>21.077280000000002</v>
      </c>
      <c r="D31" s="17">
        <f>'salaires 24%'!D31*0.0082*34/35</f>
        <v>21.642845714285716</v>
      </c>
      <c r="E31" s="17">
        <f>'salaires 24%'!E31*0.0082*34/35</f>
        <v>22.208411428571431</v>
      </c>
      <c r="F31" s="17">
        <f>'salaires 24%'!F31*0.0082*34/35</f>
        <v>22.957188571428574</v>
      </c>
      <c r="G31" s="17">
        <f>'salaires 24%'!G31*0.0082*34/35</f>
        <v>23.713931428571431</v>
      </c>
      <c r="H31" s="17">
        <f>'salaires 24%'!H31*0.0082*34/35</f>
        <v>24.462708571428575</v>
      </c>
      <c r="I31" s="17">
        <f>'salaires 24%'!I31*0.0082*34/35</f>
        <v>24.749474285714289</v>
      </c>
      <c r="J31" s="17">
        <f>'salaires 24%'!J31*0.0082*34/35</f>
        <v>25.028274285714289</v>
      </c>
    </row>
    <row r="32" spans="1:10">
      <c r="A32" s="4">
        <v>155</v>
      </c>
      <c r="B32" s="17">
        <f>'salaires 24%'!B32*0.0082*34/35</f>
        <v>21.013554285714289</v>
      </c>
      <c r="C32" s="17">
        <f>'salaires 24%'!C32*0.0082*34/35</f>
        <v>21.587085714285713</v>
      </c>
      <c r="D32" s="17">
        <f>'salaires 24%'!D32*0.0082*34/35</f>
        <v>22.168582857142859</v>
      </c>
      <c r="E32" s="17">
        <f>'salaires 24%'!E32*0.0082*34/35</f>
        <v>22.742114285714287</v>
      </c>
      <c r="F32" s="17">
        <f>'salaires 24%'!F32*0.0082*34/35</f>
        <v>23.514788571428575</v>
      </c>
      <c r="G32" s="17">
        <f>'salaires 24%'!G32*0.0082*34/35</f>
        <v>24.287462857142859</v>
      </c>
      <c r="H32" s="17">
        <f>'salaires 24%'!H32*0.0082*34/35</f>
        <v>25.060137142857144</v>
      </c>
      <c r="I32" s="17">
        <f>'salaires 24%'!I32*0.0082*34/35</f>
        <v>25.346902857142858</v>
      </c>
      <c r="J32" s="17">
        <f>'salaires 24%'!J32*0.0082*34/35</f>
        <v>25.633668571428576</v>
      </c>
    </row>
    <row r="33" spans="1:10">
      <c r="A33" s="4">
        <v>160</v>
      </c>
      <c r="B33" s="17">
        <f>'salaires 24%'!B33*0.0082*34/35</f>
        <v>21.595051428571434</v>
      </c>
      <c r="C33" s="17">
        <f>'salaires 24%'!C33*0.0082*34/35</f>
        <v>22.19248</v>
      </c>
      <c r="D33" s="17">
        <f>'salaires 24%'!D33*0.0082*34/35</f>
        <v>22.781942857142859</v>
      </c>
      <c r="E33" s="17">
        <f>'salaires 24%'!E33*0.0082*34/35</f>
        <v>23.379371428571432</v>
      </c>
      <c r="F33" s="17">
        <f>'salaires 24%'!F33*0.0082*34/35</f>
        <v>24.167977142857143</v>
      </c>
      <c r="G33" s="17">
        <f>'salaires 24%'!G33*0.0082*34/35</f>
        <v>24.964548571428573</v>
      </c>
      <c r="H33" s="17">
        <f>'salaires 24%'!H33*0.0082*34/35</f>
        <v>25.753154285714288</v>
      </c>
      <c r="I33" s="17">
        <f>'salaires 24%'!I33*0.0082*34/35</f>
        <v>26.05585142857143</v>
      </c>
      <c r="J33" s="17">
        <f>'salaires 24%'!J33*0.0082*34/35</f>
        <v>26.350582857142861</v>
      </c>
    </row>
    <row r="34" spans="1:10">
      <c r="A34" s="5">
        <v>165</v>
      </c>
      <c r="B34" s="17">
        <f>'salaires 24%'!B34*0.0082*34/35</f>
        <v>22.112822857142856</v>
      </c>
      <c r="C34" s="17">
        <f>'salaires 24%'!C34*0.0082*34/35</f>
        <v>22.726182857142859</v>
      </c>
      <c r="D34" s="17">
        <f>'salaires 24%'!D34*0.0082*34/35</f>
        <v>23.331577142857146</v>
      </c>
      <c r="E34" s="17">
        <f>'salaires 24%'!E34*0.0082*34/35</f>
        <v>23.944937142857142</v>
      </c>
      <c r="F34" s="17">
        <f>'salaires 24%'!F34*0.0082*34/35</f>
        <v>24.749474285714289</v>
      </c>
      <c r="G34" s="17">
        <f>'salaires 24%'!G34*0.0082*34/35</f>
        <v>25.561977142857145</v>
      </c>
      <c r="H34" s="17">
        <f>'salaires 24%'!H34*0.0082*34/35</f>
        <v>26.374480000000002</v>
      </c>
      <c r="I34" s="17">
        <f>'salaires 24%'!I34*0.0082*34/35</f>
        <v>26.677177142857147</v>
      </c>
      <c r="J34" s="17">
        <f>'salaires 24%'!J34*0.0082*34/35</f>
        <v>26.987840000000002</v>
      </c>
    </row>
    <row r="35" spans="1:10">
      <c r="A35" s="5">
        <v>170</v>
      </c>
      <c r="B35" s="17">
        <f>'salaires 24%'!B35*0.0082*34/35</f>
        <v>22.654491428571433</v>
      </c>
      <c r="C35" s="17">
        <f>'salaires 24%'!C35*0.0082*34/35</f>
        <v>23.283782857142857</v>
      </c>
      <c r="D35" s="17">
        <f>'salaires 24%'!D35*0.0082*34/35</f>
        <v>23.905108571428574</v>
      </c>
      <c r="E35" s="17">
        <f>'salaires 24%'!E35*0.0082*34/35</f>
        <v>24.526434285714288</v>
      </c>
      <c r="F35" s="17">
        <f>'salaires 24%'!F35*0.0082*34/35</f>
        <v>25.354868571428575</v>
      </c>
      <c r="G35" s="17">
        <f>'salaires 24%'!G35*0.0082*34/35</f>
        <v>26.191268571428569</v>
      </c>
      <c r="H35" s="17">
        <f>'salaires 24%'!H35*0.0082*34/35</f>
        <v>27.019702857142857</v>
      </c>
      <c r="I35" s="17">
        <f>'salaires 24%'!I35*0.0082*34/35</f>
        <v>27.330365714285719</v>
      </c>
      <c r="J35" s="17">
        <f>'salaires 24%'!J35*0.0082*34/35</f>
        <v>27.641028571428574</v>
      </c>
    </row>
    <row r="36" spans="1:10">
      <c r="A36" s="5">
        <v>175</v>
      </c>
      <c r="B36" s="17">
        <f>'salaires 24%'!B36*0.0082*34/35</f>
        <v>23.220057142857147</v>
      </c>
      <c r="C36" s="17">
        <f>'salaires 24%'!C36*0.0082*34/35</f>
        <v>23.857314285714288</v>
      </c>
      <c r="D36" s="17">
        <f>'salaires 24%'!D36*0.0082*34/35</f>
        <v>24.494571428571433</v>
      </c>
      <c r="E36" s="17">
        <f>'salaires 24%'!E36*0.0082*34/35</f>
        <v>25.139794285714288</v>
      </c>
      <c r="F36" s="17">
        <f>'salaires 24%'!F36*0.0082*34/35</f>
        <v>25.992125714285716</v>
      </c>
      <c r="G36" s="17">
        <f>'salaires 24%'!G36*0.0082*34/35</f>
        <v>26.844457142857149</v>
      </c>
      <c r="H36" s="17">
        <f>'salaires 24%'!H36*0.0082*34/35</f>
        <v>27.68882285714286</v>
      </c>
      <c r="I36" s="17">
        <f>'salaires 24%'!I36*0.0082*34/35</f>
        <v>28.015417142857146</v>
      </c>
      <c r="J36" s="17">
        <f>'salaires 24%'!J36*0.0082*34/35</f>
        <v>28.334045714285718</v>
      </c>
    </row>
    <row r="37" spans="1:10">
      <c r="A37" s="5">
        <v>180</v>
      </c>
      <c r="B37" s="17">
        <f>'salaires 24%'!B37*0.0082*34/35</f>
        <v>23.793588571428572</v>
      </c>
      <c r="C37" s="17">
        <f>'salaires 24%'!C37*0.0082*34/35</f>
        <v>24.446777142857144</v>
      </c>
      <c r="D37" s="17">
        <f>'salaires 24%'!D37*0.0082*34/35</f>
        <v>25.099965714285716</v>
      </c>
      <c r="E37" s="17">
        <f>'salaires 24%'!E37*0.0082*34/35</f>
        <v>25.761120000000002</v>
      </c>
      <c r="F37" s="17">
        <f>'salaires 24%'!F37*0.0082*34/35</f>
        <v>26.629382857142858</v>
      </c>
      <c r="G37" s="17">
        <f>'salaires 24%'!G37*0.0082*34/35</f>
        <v>27.505611428571431</v>
      </c>
      <c r="H37" s="17">
        <f>'salaires 24%'!H37*0.0082*34/35</f>
        <v>28.373874285714287</v>
      </c>
      <c r="I37" s="17">
        <f>'salaires 24%'!I37*0.0082*34/35</f>
        <v>28.700468571428573</v>
      </c>
      <c r="J37" s="17">
        <f>'salaires 24%'!J37*0.0082*34/35</f>
        <v>29.035028571428576</v>
      </c>
    </row>
    <row r="38" spans="1:10">
      <c r="A38" s="5">
        <v>185</v>
      </c>
      <c r="B38" s="17">
        <f>'salaires 24%'!B38*0.0082*34/35</f>
        <v>24.375085714285717</v>
      </c>
      <c r="C38" s="17">
        <f>'salaires 24%'!C38*0.0082*34/35</f>
        <v>25.05217142857143</v>
      </c>
      <c r="D38" s="17">
        <f>'salaires 24%'!D38*0.0082*34/35</f>
        <v>25.72129142857143</v>
      </c>
      <c r="E38" s="17">
        <f>'salaires 24%'!E38*0.0082*34/35</f>
        <v>26.390411428571433</v>
      </c>
      <c r="F38" s="17">
        <f>'salaires 24%'!F38*0.0082*34/35</f>
        <v>27.28257142857143</v>
      </c>
      <c r="G38" s="17">
        <f>'salaires 24%'!G38*0.0082*34/35</f>
        <v>28.182697142857144</v>
      </c>
      <c r="H38" s="17">
        <f>'salaires 24%'!H38*0.0082*34/35</f>
        <v>29.074857142857145</v>
      </c>
      <c r="I38" s="17">
        <f>'salaires 24%'!I38*0.0082*34/35</f>
        <v>29.409417142857144</v>
      </c>
      <c r="J38" s="17">
        <f>'salaires 24%'!J38*0.0082*34/35</f>
        <v>29.743977142857148</v>
      </c>
    </row>
    <row r="39" spans="1:10">
      <c r="A39" s="5">
        <v>190</v>
      </c>
      <c r="B39" s="17">
        <f>'salaires 24%'!B39*0.0082*34/35</f>
        <v>24.98048</v>
      </c>
      <c r="C39" s="17">
        <f>'salaires 24%'!C39*0.0082*34/35</f>
        <v>25.665531428571427</v>
      </c>
      <c r="D39" s="17">
        <f>'salaires 24%'!D39*0.0082*34/35</f>
        <v>26.350582857142861</v>
      </c>
      <c r="E39" s="17">
        <f>'salaires 24%'!E39*0.0082*34/35</f>
        <v>27.043600000000001</v>
      </c>
      <c r="F39" s="17">
        <f>'salaires 24%'!F39*0.0082*34/35</f>
        <v>27.959657142857147</v>
      </c>
      <c r="G39" s="17">
        <f>'salaires 24%'!G39*0.0082*34/35</f>
        <v>28.875714285714288</v>
      </c>
      <c r="H39" s="17">
        <f>'salaires 24%'!H39*0.0082*34/35</f>
        <v>29.79177142857143</v>
      </c>
      <c r="I39" s="17">
        <f>'salaires 24%'!I39*0.0082*34/35</f>
        <v>30.134297142857147</v>
      </c>
      <c r="J39" s="17">
        <f>'salaires 24%'!J39*0.0082*34/35</f>
        <v>30.47682285714286</v>
      </c>
    </row>
    <row r="40" spans="1:10">
      <c r="A40" s="5">
        <v>195</v>
      </c>
      <c r="B40" s="17">
        <f>'salaires 24%'!B40*0.0082*34/35</f>
        <v>25.593840000000004</v>
      </c>
      <c r="C40" s="17">
        <f>'salaires 24%'!C40*0.0082*34/35</f>
        <v>26.302788571428572</v>
      </c>
      <c r="D40" s="17">
        <f>'salaires 24%'!D40*0.0082*34/35</f>
        <v>27.003771428571429</v>
      </c>
      <c r="E40" s="17">
        <f>'salaires 24%'!E40*0.0082*34/35</f>
        <v>27.704754285714291</v>
      </c>
      <c r="F40" s="17">
        <f>'salaires 24%'!F40*0.0082*34/35</f>
        <v>28.644708571428573</v>
      </c>
      <c r="G40" s="17">
        <f>'salaires 24%'!G40*0.0082*34/35</f>
        <v>29.58466285714286</v>
      </c>
      <c r="H40" s="17">
        <f>'salaires 24%'!H40*0.0082*34/35</f>
        <v>30.524617142857149</v>
      </c>
      <c r="I40" s="17">
        <f>'salaires 24%'!I40*0.0082*34/35</f>
        <v>30.875108571428576</v>
      </c>
      <c r="J40" s="17">
        <f>'salaires 24%'!J40*0.0082*34/35</f>
        <v>31.233565714285714</v>
      </c>
    </row>
    <row r="41" spans="1:10">
      <c r="A41" s="5">
        <v>200</v>
      </c>
      <c r="B41" s="17">
        <f>'salaires 24%'!B41*0.0082*34/35</f>
        <v>26.223131428571431</v>
      </c>
      <c r="C41" s="17">
        <f>'salaires 24%'!C41*0.0082*34/35</f>
        <v>26.948011428571427</v>
      </c>
      <c r="D41" s="17">
        <f>'salaires 24%'!D41*0.0082*34/35</f>
        <v>27.664925714285719</v>
      </c>
      <c r="E41" s="17">
        <f>'salaires 24%'!E41*0.0082*34/35</f>
        <v>28.389805714285718</v>
      </c>
      <c r="F41" s="17">
        <f>'salaires 24%'!F41*0.0082*34/35</f>
        <v>29.353657142857148</v>
      </c>
      <c r="G41" s="17">
        <f>'salaires 24%'!G41*0.0082*34/35</f>
        <v>30.309542857142858</v>
      </c>
      <c r="H41" s="17">
        <f>'salaires 24%'!H41*0.0082*34/35</f>
        <v>31.273394285714293</v>
      </c>
      <c r="I41" s="17">
        <f>'salaires 24%'!I41*0.0082*34/35</f>
        <v>31.63981714285714</v>
      </c>
      <c r="J41" s="17">
        <f>'salaires 24%'!J41*0.0082*34/35</f>
        <v>31.998274285714292</v>
      </c>
    </row>
    <row r="42" spans="1:10">
      <c r="A42" s="5">
        <v>205</v>
      </c>
      <c r="B42" s="17">
        <f>'salaires 24%'!B42*0.0082*34/35</f>
        <v>26.876320000000003</v>
      </c>
      <c r="C42" s="17">
        <f>'salaires 24%'!C42*0.0082*34/35</f>
        <v>27.609165714285716</v>
      </c>
      <c r="D42" s="17">
        <f>'salaires 24%'!D42*0.0082*34/35</f>
        <v>28.349977142857146</v>
      </c>
      <c r="E42" s="17">
        <f>'salaires 24%'!E42*0.0082*34/35</f>
        <v>29.090788571428575</v>
      </c>
      <c r="F42" s="17">
        <f>'salaires 24%'!F42*0.0082*34/35</f>
        <v>30.078537142857144</v>
      </c>
      <c r="G42" s="17">
        <f>'salaires 24%'!G42*0.0082*34/35</f>
        <v>31.066285714285719</v>
      </c>
      <c r="H42" s="17">
        <f>'salaires 24%'!H42*0.0082*34/35</f>
        <v>32.046068571428577</v>
      </c>
      <c r="I42" s="17">
        <f>'salaires 24%'!I42*0.0082*34/35</f>
        <v>32.420457142857146</v>
      </c>
      <c r="J42" s="17">
        <f>'salaires 24%'!J42*0.0082*34/35</f>
        <v>32.786880000000004</v>
      </c>
    </row>
    <row r="43" spans="1:10">
      <c r="A43" s="5">
        <v>210</v>
      </c>
      <c r="B43" s="17">
        <f>'salaires 24%'!B43*0.0082*34/35</f>
        <v>27.537474285714289</v>
      </c>
      <c r="C43" s="17">
        <f>'salaires 24%'!C43*0.0082*34/35</f>
        <v>28.294217142857146</v>
      </c>
      <c r="D43" s="17">
        <f>'salaires 24%'!D43*0.0082*34/35</f>
        <v>29.050960000000003</v>
      </c>
      <c r="E43" s="17">
        <f>'salaires 24%'!E43*0.0082*34/35</f>
        <v>29.815668571428574</v>
      </c>
      <c r="F43" s="17">
        <f>'salaires 24%'!F43*0.0082*34/35</f>
        <v>30.819348571428574</v>
      </c>
      <c r="G43" s="17">
        <f>'salaires 24%'!G43*0.0082*34/35</f>
        <v>31.830994285714286</v>
      </c>
      <c r="H43" s="17">
        <f>'salaires 24%'!H43*0.0082*34/35</f>
        <v>32.842640000000003</v>
      </c>
      <c r="I43" s="17">
        <f>'salaires 24%'!I43*0.0082*34/35</f>
        <v>33.224994285714288</v>
      </c>
      <c r="J43" s="17">
        <f>'salaires 24%'!J43*0.0082*34/35</f>
        <v>33.599382857142857</v>
      </c>
    </row>
    <row r="44" spans="1:10">
      <c r="A44" s="5">
        <v>215</v>
      </c>
      <c r="B44" s="17">
        <f>'salaires 24%'!B44*0.0082*34/35</f>
        <v>28.214560000000002</v>
      </c>
      <c r="C44" s="17">
        <f>'salaires 24%'!C44*0.0082*34/35</f>
        <v>28.995200000000004</v>
      </c>
      <c r="D44" s="17">
        <f>'salaires 24%'!D44*0.0082*34/35</f>
        <v>29.767874285714289</v>
      </c>
      <c r="E44" s="17">
        <f>'salaires 24%'!E44*0.0082*34/35</f>
        <v>30.548514285714287</v>
      </c>
      <c r="F44" s="17">
        <f>'salaires 24%'!F44*0.0082*34/35</f>
        <v>31.576091428571434</v>
      </c>
      <c r="G44" s="17">
        <f>'salaires 24%'!G44*0.0082*34/35</f>
        <v>32.611634285714288</v>
      </c>
      <c r="H44" s="17">
        <f>'salaires 24%'!H44*0.0082*34/35</f>
        <v>33.647177142857146</v>
      </c>
      <c r="I44" s="17">
        <f>'salaires 24%'!I44*0.0082*34/35</f>
        <v>34.037497142857141</v>
      </c>
      <c r="J44" s="17">
        <f>'salaires 24%'!J44*0.0082*34/35</f>
        <v>34.427817142857144</v>
      </c>
    </row>
    <row r="45" spans="1:10">
      <c r="A45" s="5">
        <v>220</v>
      </c>
      <c r="B45" s="17">
        <f>'salaires 24%'!B45*0.0082*34/35</f>
        <v>28.907577142857143</v>
      </c>
      <c r="C45" s="17">
        <f>'salaires 24%'!C45*0.0082*34/35</f>
        <v>29.704148571428576</v>
      </c>
      <c r="D45" s="17">
        <f>'salaires 24%'!D45*0.0082*34/35</f>
        <v>30.500720000000001</v>
      </c>
      <c r="E45" s="17">
        <f>'salaires 24%'!E45*0.0082*34/35</f>
        <v>31.297291428571434</v>
      </c>
      <c r="F45" s="17">
        <f>'salaires 24%'!F45*0.0082*34/35</f>
        <v>32.356731428571436</v>
      </c>
      <c r="G45" s="17">
        <f>'salaires 24%'!G45*0.0082*34/35</f>
        <v>33.416171428571431</v>
      </c>
      <c r="H45" s="17">
        <f>'salaires 24%'!H45*0.0082*34/35</f>
        <v>34.475611428571433</v>
      </c>
      <c r="I45" s="17">
        <f>'salaires 24%'!I45*0.0082*34/35</f>
        <v>34.873897142857139</v>
      </c>
      <c r="J45" s="17">
        <f>'salaires 24%'!J45*0.0082*34/35</f>
        <v>35.272182857142866</v>
      </c>
    </row>
    <row r="46" spans="1:10">
      <c r="A46" s="5">
        <v>225</v>
      </c>
      <c r="B46" s="17">
        <f>'salaires 24%'!B46*0.0082*34/35</f>
        <v>29.624491428571432</v>
      </c>
      <c r="C46" s="17">
        <f>'salaires 24%'!C46*0.0082*34/35</f>
        <v>30.444960000000005</v>
      </c>
      <c r="D46" s="17">
        <f>'salaires 24%'!D46*0.0082*34/35</f>
        <v>31.257462857142855</v>
      </c>
      <c r="E46" s="17">
        <f>'salaires 24%'!E46*0.0082*34/35</f>
        <v>32.069965714285715</v>
      </c>
      <c r="F46" s="17">
        <f>'salaires 24%'!F46*0.0082*34/35</f>
        <v>33.161268571428572</v>
      </c>
      <c r="G46" s="17">
        <f>'salaires 24%'!G46*0.0082*34/35</f>
        <v>34.244605714285719</v>
      </c>
      <c r="H46" s="17">
        <f>'salaires 24%'!H46*0.0082*34/35</f>
        <v>35.335908571428568</v>
      </c>
      <c r="I46" s="17">
        <f>'salaires 24%'!I46*0.0082*34/35</f>
        <v>35.742160000000005</v>
      </c>
      <c r="J46" s="17">
        <f>'salaires 24%'!J46*0.0082*34/35</f>
        <v>36.148411428571428</v>
      </c>
    </row>
    <row r="47" spans="1:10">
      <c r="A47" s="5">
        <v>230</v>
      </c>
      <c r="B47" s="17">
        <f>'salaires 24%'!B47*0.0082*34/35</f>
        <v>30.357337142857148</v>
      </c>
      <c r="C47" s="17">
        <f>'salaires 24%'!C47*0.0082*34/35</f>
        <v>31.193737142857149</v>
      </c>
      <c r="D47" s="17">
        <f>'salaires 24%'!D47*0.0082*34/35</f>
        <v>32.030137142857143</v>
      </c>
      <c r="E47" s="17">
        <f>'salaires 24%'!E47*0.0082*34/35</f>
        <v>32.866537142857148</v>
      </c>
      <c r="F47" s="17">
        <f>'salaires 24%'!F47*0.0082*34/35</f>
        <v>33.981737142857142</v>
      </c>
      <c r="G47" s="17">
        <f>'salaires 24%'!G47*0.0082*34/35</f>
        <v>35.096937142857143</v>
      </c>
      <c r="H47" s="17">
        <f>'salaires 24%'!H47*0.0082*34/35</f>
        <v>36.204171428571435</v>
      </c>
      <c r="I47" s="17">
        <f>'salaires 24%'!I47*0.0082*34/35</f>
        <v>36.626354285714292</v>
      </c>
      <c r="J47" s="17">
        <f>'salaires 24%'!J47*0.0082*34/35</f>
        <v>37.040571428571432</v>
      </c>
    </row>
    <row r="48" spans="1:10">
      <c r="A48" s="5">
        <v>235</v>
      </c>
      <c r="B48" s="17">
        <f>'salaires 24%'!B48*0.0082*34/35</f>
        <v>31.114080000000001</v>
      </c>
      <c r="C48" s="17">
        <f>'salaires 24%'!C48*0.0082*34/35</f>
        <v>31.974377142857143</v>
      </c>
      <c r="D48" s="17">
        <f>'salaires 24%'!D48*0.0082*34/35</f>
        <v>32.826708571428568</v>
      </c>
      <c r="E48" s="17">
        <f>'salaires 24%'!E48*0.0082*34/35</f>
        <v>33.687005714285725</v>
      </c>
      <c r="F48" s="17">
        <f>'salaires 24%'!F48*0.0082*34/35</f>
        <v>34.826102857142857</v>
      </c>
      <c r="G48" s="17">
        <f>'salaires 24%'!G48*0.0082*34/35</f>
        <v>35.965200000000003</v>
      </c>
      <c r="H48" s="17">
        <f>'salaires 24%'!H48*0.0082*34/35</f>
        <v>37.112262857142859</v>
      </c>
      <c r="I48" s="17">
        <f>'salaires 24%'!I48*0.0082*34/35</f>
        <v>37.542411428571434</v>
      </c>
      <c r="J48" s="17">
        <f>'salaires 24%'!J48*0.0082*34/35</f>
        <v>37.964594285714284</v>
      </c>
    </row>
    <row r="49" spans="1:10">
      <c r="A49" s="5">
        <v>240</v>
      </c>
      <c r="B49" s="17">
        <f>'salaires 24%'!B49*0.0082*34/35</f>
        <v>32.077931428571425</v>
      </c>
      <c r="C49" s="17">
        <f>'salaires 24%'!C49*0.0082*34/35</f>
        <v>32.954160000000002</v>
      </c>
      <c r="D49" s="17">
        <f>'salaires 24%'!D49*0.0082*34/35</f>
        <v>33.838354285714296</v>
      </c>
      <c r="E49" s="17">
        <f>'salaires 24%'!E49*0.0082*34/35</f>
        <v>34.722548571428568</v>
      </c>
      <c r="F49" s="17">
        <f>'salaires 24%'!F49*0.0082*34/35</f>
        <v>35.901474285714286</v>
      </c>
      <c r="G49" s="17">
        <f>'salaires 24%'!G49*0.0082*34/35</f>
        <v>37.072434285714294</v>
      </c>
      <c r="H49" s="17">
        <f>'salaires 24%'!H49*0.0082*34/35</f>
        <v>38.251360000000005</v>
      </c>
      <c r="I49" s="17">
        <f>'salaires 24%'!I49*0.0082*34/35</f>
        <v>38.697440000000007</v>
      </c>
      <c r="J49" s="17">
        <f>'salaires 24%'!J49*0.0082*34/35</f>
        <v>39.135554285714285</v>
      </c>
    </row>
    <row r="50" spans="1:10">
      <c r="A50" s="5">
        <v>245</v>
      </c>
      <c r="B50" s="17">
        <f>'salaires 24%'!B50*0.0082*34/35</f>
        <v>32.85857142857143</v>
      </c>
      <c r="C50" s="17">
        <f>'salaires 24%'!C50*0.0082*34/35</f>
        <v>33.766662857142862</v>
      </c>
      <c r="D50" s="17">
        <f>'salaires 24%'!D50*0.0082*34/35</f>
        <v>34.666788571428583</v>
      </c>
      <c r="E50" s="17">
        <f>'salaires 24%'!E50*0.0082*34/35</f>
        <v>35.574880000000007</v>
      </c>
      <c r="F50" s="17">
        <f>'salaires 24%'!F50*0.0082*34/35</f>
        <v>36.777702857142863</v>
      </c>
      <c r="G50" s="17">
        <f>'salaires 24%'!G50*0.0082*34/35</f>
        <v>37.980525714285719</v>
      </c>
      <c r="H50" s="17">
        <f>'salaires 24%'!H50*0.0082*34/35</f>
        <v>39.191314285714292</v>
      </c>
      <c r="I50" s="17">
        <f>'salaires 24%'!I50*0.0082*34/35</f>
        <v>39.645360000000011</v>
      </c>
      <c r="J50" s="17">
        <f>'salaires 24%'!J50*0.0082*34/35</f>
        <v>40.091440000000006</v>
      </c>
    </row>
    <row r="51" spans="1:10">
      <c r="A51" s="5">
        <v>250</v>
      </c>
      <c r="B51" s="17">
        <f>'salaires 24%'!B51*0.0082*34/35</f>
        <v>33.671074285714283</v>
      </c>
      <c r="C51" s="17">
        <f>'salaires 24%'!C51*0.0082*34/35</f>
        <v>34.595097142857149</v>
      </c>
      <c r="D51" s="17">
        <f>'salaires 24%'!D51*0.0082*34/35</f>
        <v>35.527085714285718</v>
      </c>
      <c r="E51" s="17">
        <f>'salaires 24%'!E51*0.0082*34/35</f>
        <v>36.45110857142857</v>
      </c>
      <c r="F51" s="17">
        <f>'salaires 24%'!F51*0.0082*34/35</f>
        <v>37.685794285714294</v>
      </c>
      <c r="G51" s="17">
        <f>'salaires 24%'!G51*0.0082*34/35</f>
        <v>38.920480000000005</v>
      </c>
      <c r="H51" s="17">
        <f>'salaires 24%'!H51*0.0082*34/35</f>
        <v>40.155165714285715</v>
      </c>
      <c r="I51" s="17">
        <f>'salaires 24%'!I51*0.0082*34/35</f>
        <v>40.617177142857145</v>
      </c>
      <c r="J51" s="17">
        <f>'salaires 24%'!J51*0.0082*34/35</f>
        <v>41.087154285714291</v>
      </c>
    </row>
    <row r="52" spans="1:10">
      <c r="A52" s="5">
        <v>255</v>
      </c>
      <c r="B52" s="17">
        <f>'salaires 24%'!B52*0.0082*34/35</f>
        <v>34.507474285714295</v>
      </c>
      <c r="C52" s="17">
        <f>'salaires 24%'!C52*0.0082*34/35</f>
        <v>35.455394285714291</v>
      </c>
      <c r="D52" s="17">
        <f>'salaires 24%'!D52*0.0082*34/35</f>
        <v>36.403314285714295</v>
      </c>
      <c r="E52" s="17">
        <f>'salaires 24%'!E52*0.0082*34/35</f>
        <v>37.351234285714291</v>
      </c>
      <c r="F52" s="17">
        <f>'salaires 24%'!F52*0.0082*34/35</f>
        <v>38.617782857142863</v>
      </c>
      <c r="G52" s="17">
        <f>'salaires 24%'!G52*0.0082*34/35</f>
        <v>39.884331428571429</v>
      </c>
      <c r="H52" s="17">
        <f>'salaires 24%'!H52*0.0082*34/35</f>
        <v>41.150880000000008</v>
      </c>
      <c r="I52" s="17">
        <f>'salaires 24%'!I52*0.0082*34/35</f>
        <v>41.628822857142858</v>
      </c>
      <c r="J52" s="17">
        <f>'salaires 24%'!J52*0.0082*34/35</f>
        <v>42.098800000000004</v>
      </c>
    </row>
    <row r="53" spans="1:10">
      <c r="A53" s="5">
        <v>260</v>
      </c>
      <c r="B53" s="17">
        <f>'salaires 24%'!B53*0.0082*34/35</f>
        <v>35.35980571428572</v>
      </c>
      <c r="C53" s="17">
        <f>'salaires 24%'!C53*0.0082*34/35</f>
        <v>36.331622857142861</v>
      </c>
      <c r="D53" s="17">
        <f>'salaires 24%'!D53*0.0082*34/35</f>
        <v>37.303440000000009</v>
      </c>
      <c r="E53" s="17">
        <f>'salaires 24%'!E53*0.0082*34/35</f>
        <v>38.275257142857143</v>
      </c>
      <c r="F53" s="17">
        <f>'salaires 24%'!F53*0.0082*34/35</f>
        <v>39.573668571428577</v>
      </c>
      <c r="G53" s="17">
        <f>'salaires 24%'!G53*0.0082*34/35</f>
        <v>40.872080000000004</v>
      </c>
      <c r="H53" s="17">
        <f>'salaires 24%'!H53*0.0082*34/35</f>
        <v>42.170491428571431</v>
      </c>
      <c r="I53" s="17">
        <f>'salaires 24%'!I53*0.0082*34/35</f>
        <v>42.656400000000005</v>
      </c>
      <c r="J53" s="17">
        <f>'salaires 24%'!J53*0.0082*34/35</f>
        <v>43.142308571428572</v>
      </c>
    </row>
    <row r="54" spans="1:10">
      <c r="A54" s="5">
        <v>265</v>
      </c>
      <c r="B54" s="17">
        <f>'salaires 24%'!B54*0.0082*34/35</f>
        <v>36.236034285714283</v>
      </c>
      <c r="C54" s="17">
        <f>'salaires 24%'!C54*0.0082*34/35</f>
        <v>37.231748571428582</v>
      </c>
      <c r="D54" s="17">
        <f>'salaires 24%'!D54*0.0082*34/35</f>
        <v>38.227462857142861</v>
      </c>
      <c r="E54" s="17">
        <f>'salaires 24%'!E54*0.0082*34/35</f>
        <v>39.231142857142864</v>
      </c>
      <c r="F54" s="17">
        <f>'salaires 24%'!F54*0.0082*34/35</f>
        <v>40.561417142857145</v>
      </c>
      <c r="G54" s="17">
        <f>'salaires 24%'!G54*0.0082*34/35</f>
        <v>41.88372571428571</v>
      </c>
      <c r="H54" s="17">
        <f>'salaires 24%'!H54*0.0082*34/35</f>
        <v>43.214000000000006</v>
      </c>
      <c r="I54" s="17">
        <f>'salaires 24%'!I54*0.0082*34/35</f>
        <v>43.715840000000007</v>
      </c>
      <c r="J54" s="17">
        <f>'salaires 24%'!J54*0.0082*34/35</f>
        <v>44.217680000000009</v>
      </c>
    </row>
    <row r="55" spans="1:10">
      <c r="A55" s="5">
        <v>270</v>
      </c>
      <c r="B55" s="17">
        <f>'salaires 24%'!B55*0.0082*34/35</f>
        <v>37.128194285714287</v>
      </c>
      <c r="C55" s="17">
        <f>'salaires 24%'!C55*0.0082*34/35</f>
        <v>38.147805714285717</v>
      </c>
      <c r="D55" s="17">
        <f>'salaires 24%'!D55*0.0082*34/35</f>
        <v>39.175382857142857</v>
      </c>
      <c r="E55" s="17">
        <f>'salaires 24%'!E55*0.0082*34/35</f>
        <v>40.194994285714287</v>
      </c>
      <c r="F55" s="17">
        <f>'salaires 24%'!F55*0.0082*34/35</f>
        <v>41.557131428571431</v>
      </c>
      <c r="G55" s="17">
        <f>'salaires 24%'!G55*0.0082*34/35</f>
        <v>42.919268571428574</v>
      </c>
      <c r="H55" s="17">
        <f>'salaires 24%'!H55*0.0082*34/35</f>
        <v>44.281405714285718</v>
      </c>
      <c r="I55" s="17">
        <f>'salaires 24%'!I55*0.0082*34/35</f>
        <v>44.79121142857143</v>
      </c>
      <c r="J55" s="17">
        <f>'salaires 24%'!J55*0.0082*34/35</f>
        <v>45.301017142857148</v>
      </c>
    </row>
    <row r="56" spans="1:10">
      <c r="A56" s="5">
        <v>275</v>
      </c>
      <c r="B56" s="17">
        <f>'salaires 24%'!B56*0.0082*34/35</f>
        <v>38.044251428571428</v>
      </c>
      <c r="C56" s="17">
        <f>'salaires 24%'!C56*0.0082*34/35</f>
        <v>39.087760000000003</v>
      </c>
      <c r="D56" s="17">
        <f>'salaires 24%'!D56*0.0082*34/35</f>
        <v>40.139234285714288</v>
      </c>
      <c r="E56" s="17">
        <f>'salaires 24%'!E56*0.0082*34/35</f>
        <v>41.182742857142863</v>
      </c>
      <c r="F56" s="17">
        <f>'salaires 24%'!F56*0.0082*34/35</f>
        <v>42.584708571428578</v>
      </c>
      <c r="G56" s="17">
        <f>'salaires 24%'!G56*0.0082*34/35</f>
        <v>43.978708571428577</v>
      </c>
      <c r="H56" s="17">
        <f>'salaires 24%'!H56*0.0082*34/35</f>
        <v>45.372708571428582</v>
      </c>
      <c r="I56" s="17">
        <f>'salaires 24%'!I56*0.0082*34/35</f>
        <v>45.898445714285714</v>
      </c>
      <c r="J56" s="17">
        <f>'salaires 24%'!J56*0.0082*34/35</f>
        <v>46.424182857142867</v>
      </c>
    </row>
    <row r="57" spans="1:10">
      <c r="A57" s="5">
        <v>280</v>
      </c>
      <c r="B57" s="17">
        <f>'salaires 24%'!B57*0.0082*34/35</f>
        <v>38.984205714285714</v>
      </c>
      <c r="C57" s="17">
        <f>'salaires 24%'!C57*0.0082*34/35</f>
        <v>40.059577142857144</v>
      </c>
      <c r="D57" s="17">
        <f>'salaires 24%'!D57*0.0082*34/35</f>
        <v>41.134948571428573</v>
      </c>
      <c r="E57" s="17">
        <f>'salaires 24%'!E57*0.0082*34/35</f>
        <v>42.202354285714293</v>
      </c>
      <c r="F57" s="17">
        <f>'salaires 24%'!F57*0.0082*34/35</f>
        <v>43.636182857142856</v>
      </c>
      <c r="G57" s="17">
        <f>'salaires 24%'!G57*0.0082*34/35</f>
        <v>45.062045714285716</v>
      </c>
      <c r="H57" s="17">
        <f>'salaires 24%'!H57*0.0082*34/35</f>
        <v>46.495874285714287</v>
      </c>
      <c r="I57" s="17">
        <f>'salaires 24%'!I57*0.0082*34/35</f>
        <v>47.02957714285715</v>
      </c>
      <c r="J57" s="17">
        <f>'salaires 24%'!J57*0.0082*34/35</f>
        <v>47.571245714285723</v>
      </c>
    </row>
    <row r="58" spans="1:10">
      <c r="A58" s="5">
        <v>285</v>
      </c>
      <c r="B58" s="17">
        <f>'salaires 24%'!B58*0.0082*34/35</f>
        <v>39.868400000000008</v>
      </c>
      <c r="C58" s="17">
        <f>'salaires 24%'!C58*0.0082*34/35</f>
        <v>40.967668571428575</v>
      </c>
      <c r="D58" s="17">
        <f>'salaires 24%'!D58*0.0082*34/35</f>
        <v>42.058971428571439</v>
      </c>
      <c r="E58" s="17">
        <f>'salaires 24%'!E58*0.0082*34/35</f>
        <v>43.158240000000006</v>
      </c>
      <c r="F58" s="17">
        <f>'salaires 24%'!F58*0.0082*34/35</f>
        <v>44.623931428571439</v>
      </c>
      <c r="G58" s="17">
        <f>'salaires 24%'!G58*0.0082*34/35</f>
        <v>46.089622857142864</v>
      </c>
      <c r="H58" s="17">
        <f>'salaires 24%'!H58*0.0082*34/35</f>
        <v>47.547348571428572</v>
      </c>
      <c r="I58" s="17">
        <f>'salaires 24%'!I58*0.0082*34/35</f>
        <v>48.096982857142862</v>
      </c>
      <c r="J58" s="17">
        <f>'salaires 24%'!J58*0.0082*34/35</f>
        <v>48.646617142857146</v>
      </c>
    </row>
    <row r="59" spans="1:10">
      <c r="A59" s="5">
        <v>290</v>
      </c>
      <c r="B59" s="17">
        <f>'salaires 24%'!B59*0.0082*34/35</f>
        <v>40.768525714285715</v>
      </c>
      <c r="C59" s="17">
        <f>'salaires 24%'!C59*0.0082*34/35</f>
        <v>41.891691428571427</v>
      </c>
      <c r="D59" s="17">
        <f>'salaires 24%'!D59*0.0082*34/35</f>
        <v>43.006891428571436</v>
      </c>
      <c r="E59" s="17">
        <f>'salaires 24%'!E59*0.0082*34/35</f>
        <v>44.130057142857147</v>
      </c>
      <c r="F59" s="17">
        <f>'salaires 24%'!F59*0.0082*34/35</f>
        <v>45.627611428571434</v>
      </c>
      <c r="G59" s="17">
        <f>'salaires 24%'!G59*0.0082*34/35</f>
        <v>47.125165714285721</v>
      </c>
      <c r="H59" s="17">
        <f>'salaires 24%'!H59*0.0082*34/35</f>
        <v>48.622720000000008</v>
      </c>
      <c r="I59" s="17">
        <f>'salaires 24%'!I59*0.0082*34/35</f>
        <v>49.180320000000002</v>
      </c>
      <c r="J59" s="17">
        <f>'salaires 24%'!J59*0.0082*34/35</f>
        <v>49.74588571428572</v>
      </c>
    </row>
    <row r="60" spans="1:10">
      <c r="A60" s="5">
        <v>295</v>
      </c>
      <c r="B60" s="17">
        <f>'salaires 24%'!B60*0.0082*34/35</f>
        <v>41.66865142857143</v>
      </c>
      <c r="C60" s="17">
        <f>'salaires 24%'!C60*0.0082*34/35</f>
        <v>42.815714285714293</v>
      </c>
      <c r="D60" s="17">
        <f>'salaires 24%'!D60*0.0082*34/35</f>
        <v>43.962777142857142</v>
      </c>
      <c r="E60" s="17">
        <f>'salaires 24%'!E60*0.0082*34/35</f>
        <v>45.109840000000005</v>
      </c>
      <c r="F60" s="17">
        <f>'salaires 24%'!F60*0.0082*34/35</f>
        <v>46.63925714285714</v>
      </c>
      <c r="G60" s="17">
        <f>'salaires 24%'!G60*0.0082*34/35</f>
        <v>48.168674285714296</v>
      </c>
      <c r="H60" s="17">
        <f>'salaires 24%'!H60*0.0082*34/35</f>
        <v>49.698091428571431</v>
      </c>
      <c r="I60" s="17">
        <f>'salaires 24%'!I60*0.0082*34/35</f>
        <v>50.271622857142859</v>
      </c>
      <c r="J60" s="17">
        <f>'salaires 24%'!J60*0.0082*34/35</f>
        <v>50.845154285714287</v>
      </c>
    </row>
    <row r="61" spans="1:10">
      <c r="A61" s="5">
        <v>300</v>
      </c>
      <c r="B61" s="17">
        <f>'salaires 24%'!B61*0.0082*34/35</f>
        <v>42.592674285714295</v>
      </c>
      <c r="C61" s="17">
        <f>'salaires 24%'!C61*0.0082*34/35</f>
        <v>43.771599999999999</v>
      </c>
      <c r="D61" s="17">
        <f>'salaires 24%'!D61*0.0082*34/35</f>
        <v>44.94256</v>
      </c>
      <c r="E61" s="17">
        <f>'salaires 24%'!E61*0.0082*34/35</f>
        <v>46.113520000000001</v>
      </c>
      <c r="F61" s="17">
        <f>'salaires 24%'!F61*0.0082*34/35</f>
        <v>47.674800000000005</v>
      </c>
      <c r="G61" s="17">
        <f>'salaires 24%'!G61*0.0082*34/35</f>
        <v>49.236080000000008</v>
      </c>
      <c r="H61" s="17">
        <f>'salaires 24%'!H61*0.0082*34/35</f>
        <v>50.805325714285722</v>
      </c>
      <c r="I61" s="17">
        <f>'salaires 24%'!I61*0.0082*34/35</f>
        <v>51.38682285714286</v>
      </c>
      <c r="J61" s="17">
        <f>'salaires 24%'!J61*0.0082*34/35</f>
        <v>51.976285714285716</v>
      </c>
    </row>
    <row r="62" spans="1:10">
      <c r="A62" s="5">
        <v>305</v>
      </c>
      <c r="B62" s="17">
        <f>'salaires 24%'!B62*0.0082*34/35</f>
        <v>43.548560000000002</v>
      </c>
      <c r="C62" s="17">
        <f>'salaires 24%'!C62*0.0082*34/35</f>
        <v>44.743417142857147</v>
      </c>
      <c r="D62" s="17">
        <f>'salaires 24%'!D62*0.0082*34/35</f>
        <v>45.946240000000003</v>
      </c>
      <c r="E62" s="17">
        <f>'salaires 24%'!E62*0.0082*34/35</f>
        <v>47.141097142857149</v>
      </c>
      <c r="F62" s="17">
        <f>'salaires 24%'!F62*0.0082*34/35</f>
        <v>48.742205714285717</v>
      </c>
      <c r="G62" s="17">
        <f>'salaires 24%'!G62*0.0082*34/35</f>
        <v>50.343314285714285</v>
      </c>
      <c r="H62" s="17">
        <f>'salaires 24%'!H62*0.0082*34/35</f>
        <v>51.936457142857151</v>
      </c>
      <c r="I62" s="17">
        <f>'salaires 24%'!I62*0.0082*34/35</f>
        <v>52.533885714285717</v>
      </c>
      <c r="J62" s="17">
        <f>'salaires 24%'!J62*0.0082*34/35</f>
        <v>53.139279999999999</v>
      </c>
    </row>
    <row r="63" spans="1:10">
      <c r="A63" s="5">
        <v>310</v>
      </c>
      <c r="B63" s="17">
        <f>'salaires 24%'!B63*0.0082*34/35</f>
        <v>44.52037714285715</v>
      </c>
      <c r="C63" s="17">
        <f>'salaires 24%'!C63*0.0082*34/35</f>
        <v>45.739131428571426</v>
      </c>
      <c r="D63" s="17">
        <f>'salaires 24%'!D63*0.0082*34/35</f>
        <v>46.965851428571433</v>
      </c>
      <c r="E63" s="17">
        <f>'salaires 24%'!E63*0.0082*34/35</f>
        <v>48.192571428571434</v>
      </c>
      <c r="F63" s="17">
        <f>'salaires 24%'!F63*0.0082*34/35</f>
        <v>49.825542857142864</v>
      </c>
      <c r="G63" s="17">
        <f>'salaires 24%'!G63*0.0082*34/35</f>
        <v>51.458514285714287</v>
      </c>
      <c r="H63" s="17">
        <f>'salaires 24%'!H63*0.0082*34/35</f>
        <v>53.091485714285717</v>
      </c>
      <c r="I63" s="17">
        <f>'salaires 24%'!I63*0.0082*34/35</f>
        <v>53.704845714285717</v>
      </c>
      <c r="J63" s="17">
        <f>'salaires 24%'!J63*0.0082*34/35</f>
        <v>54.318205714285718</v>
      </c>
    </row>
    <row r="64" spans="1:10">
      <c r="A64" s="5">
        <v>315</v>
      </c>
      <c r="B64" s="17">
        <f>'salaires 24%'!B64*0.0082*34/35</f>
        <v>45.516091428571428</v>
      </c>
      <c r="C64" s="17">
        <f>'salaires 24%'!C64*0.0082*34/35</f>
        <v>46.766708571428573</v>
      </c>
      <c r="D64" s="17">
        <f>'salaires 24%'!D64*0.0082*34/35</f>
        <v>48.017325714285718</v>
      </c>
      <c r="E64" s="17">
        <f>'salaires 24%'!E64*0.0082*34/35</f>
        <v>49.267942857142863</v>
      </c>
      <c r="F64" s="17">
        <f>'salaires 24%'!F64*0.0082*34/35</f>
        <v>50.940742857142858</v>
      </c>
      <c r="G64" s="17">
        <f>'salaires 24%'!G64*0.0082*34/35</f>
        <v>52.61354285714286</v>
      </c>
      <c r="H64" s="17">
        <f>'salaires 24%'!H64*0.0082*34/35</f>
        <v>54.278377142857153</v>
      </c>
      <c r="I64" s="17">
        <f>'salaires 24%'!I64*0.0082*34/35</f>
        <v>54.907668571428573</v>
      </c>
      <c r="J64" s="17">
        <f>'salaires 24%'!J64*0.0082*34/35</f>
        <v>55.536960000000008</v>
      </c>
    </row>
    <row r="65" spans="1:10">
      <c r="A65" s="5">
        <v>320</v>
      </c>
      <c r="B65" s="17">
        <f>'salaires 24%'!B65*0.0082*34/35</f>
        <v>46.543668571428576</v>
      </c>
      <c r="C65" s="17">
        <f>'salaires 24%'!C65*0.0082*34/35</f>
        <v>47.826148571428575</v>
      </c>
      <c r="D65" s="17">
        <f>'salaires 24%'!D65*0.0082*34/35</f>
        <v>49.100662857142858</v>
      </c>
      <c r="E65" s="17">
        <f>'salaires 24%'!E65*0.0082*34/35</f>
        <v>50.383142857142857</v>
      </c>
      <c r="F65" s="17">
        <f>'salaires 24%'!F65*0.0082*34/35</f>
        <v>52.095771428571439</v>
      </c>
      <c r="G65" s="17">
        <f>'salaires 24%'!G65*0.0082*34/35</f>
        <v>53.800434285714289</v>
      </c>
      <c r="H65" s="17">
        <f>'salaires 24%'!H65*0.0082*34/35</f>
        <v>55.505097142857153</v>
      </c>
      <c r="I65" s="17">
        <f>'salaires 24%'!I65*0.0082*34/35</f>
        <v>56.150320000000001</v>
      </c>
      <c r="J65" s="17">
        <f>'salaires 24%'!J65*0.0082*34/35</f>
        <v>56.787577142857153</v>
      </c>
    </row>
    <row r="66" spans="1:10">
      <c r="A66" s="5">
        <v>325</v>
      </c>
      <c r="B66" s="17">
        <f>'salaires 24%'!B66*0.0082*34/35</f>
        <v>47.555314285714282</v>
      </c>
      <c r="C66" s="17">
        <f>'salaires 24%'!C66*0.0082*34/35</f>
        <v>48.86169142857144</v>
      </c>
      <c r="D66" s="17">
        <f>'salaires 24%'!D66*0.0082*34/35</f>
        <v>50.168068571428577</v>
      </c>
      <c r="E66" s="17">
        <f>'salaires 24%'!E66*0.0082*34/35</f>
        <v>51.482411428571439</v>
      </c>
      <c r="F66" s="17">
        <f>'salaires 24%'!F66*0.0082*34/35</f>
        <v>53.226902857142868</v>
      </c>
      <c r="G66" s="17">
        <f>'salaires 24%'!G66*0.0082*34/35</f>
        <v>54.971394285714297</v>
      </c>
      <c r="H66" s="17">
        <f>'salaires 24%'!H66*0.0082*34/35</f>
        <v>56.715885714285719</v>
      </c>
      <c r="I66" s="17">
        <f>'salaires 24%'!I66*0.0082*34/35</f>
        <v>57.369074285714291</v>
      </c>
      <c r="J66" s="17">
        <f>'salaires 24%'!J66*0.0082*34/35</f>
        <v>58.022262857142863</v>
      </c>
    </row>
    <row r="67" spans="1:10">
      <c r="A67" s="5">
        <v>330</v>
      </c>
      <c r="B67" s="17">
        <f>'salaires 24%'!B67*0.0082*34/35</f>
        <v>48.590857142857146</v>
      </c>
      <c r="C67" s="17">
        <f>'salaires 24%'!C67*0.0082*34/35</f>
        <v>49.921131428571435</v>
      </c>
      <c r="D67" s="17">
        <f>'salaires 24%'!D67*0.0082*34/35</f>
        <v>51.259371428571434</v>
      </c>
      <c r="E67" s="17">
        <f>'salaires 24%'!E67*0.0082*34/35</f>
        <v>52.597611428571433</v>
      </c>
      <c r="F67" s="17">
        <f>'salaires 24%'!F67*0.0082*34/35</f>
        <v>54.381931428571434</v>
      </c>
      <c r="G67" s="17">
        <f>'salaires 24%'!G67*0.0082*34/35</f>
        <v>56.166251428571435</v>
      </c>
      <c r="H67" s="17">
        <f>'salaires 24%'!H67*0.0082*34/35</f>
        <v>57.950571428571436</v>
      </c>
      <c r="I67" s="17">
        <f>'salaires 24%'!I67*0.0082*34/35</f>
        <v>58.619691428571436</v>
      </c>
      <c r="J67" s="17">
        <f>'salaires 24%'!J67*0.0082*34/35</f>
        <v>59.288811428571428</v>
      </c>
    </row>
    <row r="68" spans="1:10">
      <c r="A68" s="5">
        <v>340</v>
      </c>
      <c r="B68" s="17">
        <f>'salaires 24%'!B68*0.0082*34/35</f>
        <v>49.785714285714292</v>
      </c>
      <c r="C68" s="17">
        <f>'salaires 24%'!C68*0.0082*34/35</f>
        <v>51.155817142857146</v>
      </c>
      <c r="D68" s="17">
        <f>'salaires 24%'!D68*0.0082*34/35</f>
        <v>52.525920000000006</v>
      </c>
      <c r="E68" s="17">
        <f>'salaires 24%'!E68*0.0082*34/35</f>
        <v>53.896022857142853</v>
      </c>
      <c r="F68" s="17">
        <f>'salaires 24%'!F68*0.0082*34/35</f>
        <v>55.720171428571433</v>
      </c>
      <c r="G68" s="17">
        <f>'salaires 24%'!G68*0.0082*34/35</f>
        <v>57.544320000000006</v>
      </c>
      <c r="H68" s="17">
        <f>'salaires 24%'!H68*0.0082*34/35</f>
        <v>59.376434285714289</v>
      </c>
      <c r="I68" s="17">
        <f>'salaires 24%'!I68*0.0082*34/35</f>
        <v>60.061485714285716</v>
      </c>
      <c r="J68" s="17">
        <f>'salaires 24%'!J68*0.0082*34/35</f>
        <v>60.746537142857157</v>
      </c>
    </row>
    <row r="69" spans="1:10">
      <c r="A69" s="5">
        <v>350</v>
      </c>
      <c r="B69" s="17">
        <f>'salaires 24%'!B69*0.0082*34/35</f>
        <v>50.884982857142866</v>
      </c>
      <c r="C69" s="17">
        <f>'salaires 24%'!C69*0.0082*34/35</f>
        <v>52.286948571428574</v>
      </c>
      <c r="D69" s="17">
        <f>'salaires 24%'!D69*0.0082*34/35</f>
        <v>53.688914285714297</v>
      </c>
      <c r="E69" s="17">
        <f>'salaires 24%'!E69*0.0082*34/35</f>
        <v>55.090880000000006</v>
      </c>
      <c r="F69" s="17">
        <f>'salaires 24%'!F69*0.0082*34/35</f>
        <v>56.954857142857144</v>
      </c>
      <c r="G69" s="17">
        <f>'salaires 24%'!G69*0.0082*34/35</f>
        <v>58.826800000000006</v>
      </c>
      <c r="H69" s="17">
        <f>'salaires 24%'!H69*0.0082*34/35</f>
        <v>60.690777142857144</v>
      </c>
      <c r="I69" s="17">
        <f>'salaires 24%'!I69*0.0082*34/35</f>
        <v>61.391760000000005</v>
      </c>
      <c r="J69" s="17">
        <f>'salaires 24%'!J69*0.0082*34/35</f>
        <v>62.092742857142859</v>
      </c>
    </row>
    <row r="70" spans="1:10">
      <c r="A70" s="5">
        <v>355</v>
      </c>
      <c r="B70" s="17">
        <f>'salaires 24%'!B70*0.0082*34/35</f>
        <v>52.05594285714286</v>
      </c>
      <c r="C70" s="17">
        <f>'salaires 24%'!C70*0.0082*34/35</f>
        <v>53.48977142857143</v>
      </c>
      <c r="D70" s="17">
        <f>'salaires 24%'!D70*0.0082*34/35</f>
        <v>54.9236</v>
      </c>
      <c r="E70" s="17">
        <f>'salaires 24%'!E70*0.0082*34/35</f>
        <v>56.357428571428578</v>
      </c>
      <c r="F70" s="17">
        <f>'salaires 24%'!F70*0.0082*34/35</f>
        <v>58.261234285714288</v>
      </c>
      <c r="G70" s="17">
        <f>'salaires 24%'!G70*0.0082*34/35</f>
        <v>60.173005714285722</v>
      </c>
      <c r="H70" s="17">
        <f>'salaires 24%'!H70*0.0082*34/35</f>
        <v>62.084777142857156</v>
      </c>
      <c r="I70" s="17">
        <f>'salaires 24%'!I70*0.0082*34/35</f>
        <v>62.801691428571431</v>
      </c>
      <c r="J70" s="17">
        <f>'salaires 24%'!J70*0.0082*34/35</f>
        <v>63.518605714285719</v>
      </c>
    </row>
    <row r="71" spans="1:10">
      <c r="A71" s="5">
        <v>360</v>
      </c>
      <c r="B71" s="17">
        <f>'salaires 24%'!B71*0.0082*34/35</f>
        <v>53.258765714285715</v>
      </c>
      <c r="C71" s="17">
        <f>'salaires 24%'!C71*0.0082*34/35</f>
        <v>54.724457142857148</v>
      </c>
      <c r="D71" s="17">
        <f>'salaires 24%'!D71*0.0082*34/35</f>
        <v>56.190148571428573</v>
      </c>
      <c r="E71" s="17">
        <f>'salaires 24%'!E71*0.0082*34/35</f>
        <v>57.655840000000005</v>
      </c>
      <c r="F71" s="17">
        <f>'salaires 24%'!F71*0.0082*34/35</f>
        <v>59.607440000000004</v>
      </c>
      <c r="G71" s="17">
        <f>'salaires 24%'!G71*0.0082*34/35</f>
        <v>61.56700571428572</v>
      </c>
      <c r="H71" s="17">
        <f>'salaires 24%'!H71*0.0082*34/35</f>
        <v>63.518605714285719</v>
      </c>
      <c r="I71" s="17">
        <f>'salaires 24%'!I71*0.0082*34/35</f>
        <v>64.251451428571443</v>
      </c>
      <c r="J71" s="17">
        <f>'salaires 24%'!J71*0.0082*34/35</f>
        <v>64.984297142857145</v>
      </c>
    </row>
    <row r="72" spans="1:10">
      <c r="A72" s="5">
        <v>365</v>
      </c>
      <c r="B72" s="17">
        <f>'salaires 24%'!B72*0.0082*34/35</f>
        <v>54.477520000000005</v>
      </c>
      <c r="C72" s="17">
        <f>'salaires 24%'!C72*0.0082*34/35</f>
        <v>55.983040000000003</v>
      </c>
      <c r="D72" s="17">
        <f>'salaires 24%'!D72*0.0082*34/35</f>
        <v>57.48059428571429</v>
      </c>
      <c r="E72" s="17">
        <f>'salaires 24%'!E72*0.0082*34/35</f>
        <v>58.978148571428576</v>
      </c>
      <c r="F72" s="17">
        <f>'salaires 24%'!F72*0.0082*34/35</f>
        <v>60.977542857142872</v>
      </c>
      <c r="G72" s="17">
        <f>'salaires 24%'!G72*0.0082*34/35</f>
        <v>62.976937142857139</v>
      </c>
      <c r="H72" s="17">
        <f>'salaires 24%'!H72*0.0082*34/35</f>
        <v>64.976331428571427</v>
      </c>
      <c r="I72" s="17">
        <f>'salaires 24%'!I72*0.0082*34/35</f>
        <v>65.725108571428578</v>
      </c>
      <c r="J72" s="17">
        <f>'salaires 24%'!J72*0.0082*34/35</f>
        <v>66.473885714285714</v>
      </c>
    </row>
    <row r="73" spans="1:10">
      <c r="A73" s="5">
        <v>370</v>
      </c>
      <c r="B73" s="17">
        <f>'salaires 24%'!B73*0.0082*34/35</f>
        <v>55.72813714285715</v>
      </c>
      <c r="C73" s="17">
        <f>'salaires 24%'!C73*0.0082*34/35</f>
        <v>57.265520000000002</v>
      </c>
      <c r="D73" s="17">
        <f>'salaires 24%'!D73*0.0082*34/35</f>
        <v>58.802902857142854</v>
      </c>
      <c r="E73" s="17">
        <f>'salaires 24%'!E73*0.0082*34/35</f>
        <v>60.33232000000001</v>
      </c>
      <c r="F73" s="17">
        <f>'salaires 24%'!F73*0.0082*34/35</f>
        <v>62.379508571428573</v>
      </c>
      <c r="G73" s="17">
        <f>'salaires 24%'!G73*0.0082*34/35</f>
        <v>64.426697142857151</v>
      </c>
      <c r="H73" s="17">
        <f>'salaires 24%'!H73*0.0082*34/35</f>
        <v>66.465920000000011</v>
      </c>
      <c r="I73" s="17">
        <f>'salaires 24%'!I73*0.0082*34/35</f>
        <v>67.238594285714285</v>
      </c>
      <c r="J73" s="17">
        <f>'salaires 24%'!J73*0.0082*34/35</f>
        <v>68.003302857142856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73"/>
  <sheetViews>
    <sheetView workbookViewId="0">
      <selection activeCell="D2" sqref="D2:I2"/>
    </sheetView>
  </sheetViews>
  <sheetFormatPr baseColWidth="10" defaultRowHeight="12.75"/>
  <sheetData>
    <row r="2" spans="1:10" s="21" customFormat="1" ht="15.75">
      <c r="B2" s="22"/>
      <c r="C2" s="22"/>
      <c r="D2" s="24" t="s">
        <v>23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'salaires 24%'!B7*0.0082*32/35</f>
        <v>11.403154285714287</v>
      </c>
      <c r="C7" s="17">
        <f>'salaires 24%'!C7*0.0082*32/35</f>
        <v>11.710537142857143</v>
      </c>
      <c r="D7" s="17">
        <f>'salaires 24%'!D7*0.0082*32/35</f>
        <v>12.025417142857144</v>
      </c>
      <c r="E7" s="17">
        <f>'salaires 24%'!E7*0.0082*32/35</f>
        <v>12.340297142857144</v>
      </c>
      <c r="F7" s="17">
        <f>'salaires 24%'!F7*0.0082*32/35</f>
        <v>12.760137142857143</v>
      </c>
      <c r="G7" s="17">
        <f>'salaires 24%'!G7*0.0082*32/35</f>
        <v>13.179977142857144</v>
      </c>
      <c r="H7" s="17">
        <f>'salaires 24%'!H7*0.0082*32/35</f>
        <v>13.599817142857143</v>
      </c>
      <c r="I7" s="17">
        <f>'salaires 24%'!I7*0.0082*32/35</f>
        <v>13.757257142857144</v>
      </c>
      <c r="J7" s="17">
        <f>'salaires 24%'!J7*0.0082*32/35</f>
        <v>13.907200000000001</v>
      </c>
    </row>
    <row r="8" spans="1:10">
      <c r="A8" s="5">
        <v>35</v>
      </c>
      <c r="B8" s="17">
        <f>'salaires 24%'!B8*0.0082*32/35</f>
        <v>11.620571428571429</v>
      </c>
      <c r="C8" s="17">
        <f>'salaires 24%'!C8*0.0082*32/35</f>
        <v>11.942948571428573</v>
      </c>
      <c r="D8" s="17">
        <f>'salaires 24%'!D8*0.0082*32/35</f>
        <v>12.257828571428574</v>
      </c>
      <c r="E8" s="17">
        <f>'salaires 24%'!E8*0.0082*32/35</f>
        <v>12.580205714285714</v>
      </c>
      <c r="F8" s="17">
        <f>'salaires 24%'!F8*0.0082*32/35</f>
        <v>13.007542857142857</v>
      </c>
      <c r="G8" s="17">
        <f>'salaires 24%'!G8*0.0082*32/35</f>
        <v>13.434880000000001</v>
      </c>
      <c r="H8" s="17">
        <f>'salaires 24%'!H8*0.0082*32/35</f>
        <v>13.85472</v>
      </c>
      <c r="I8" s="17">
        <f>'salaires 24%'!I8*0.0082*32/35</f>
        <v>14.019657142857143</v>
      </c>
      <c r="J8" s="17">
        <f>'salaires 24%'!J8*0.0082*32/35</f>
        <v>14.177097142857145</v>
      </c>
    </row>
    <row r="9" spans="1:10">
      <c r="A9" s="5">
        <v>40</v>
      </c>
      <c r="B9" s="17">
        <f>'salaires 24%'!B9*0.0082*32/35</f>
        <v>11.845485714285715</v>
      </c>
      <c r="C9" s="17">
        <f>'salaires 24%'!C9*0.0082*32/35</f>
        <v>12.175360000000001</v>
      </c>
      <c r="D9" s="17">
        <f>'salaires 24%'!D9*0.0082*32/35</f>
        <v>12.497737142857144</v>
      </c>
      <c r="E9" s="17">
        <f>'salaires 24%'!E9*0.0082*32/35</f>
        <v>12.82761142857143</v>
      </c>
      <c r="F9" s="17">
        <f>'salaires 24%'!F9*0.0082*32/35</f>
        <v>13.262445714285715</v>
      </c>
      <c r="G9" s="17">
        <f>'salaires 24%'!G9*0.0082*32/35</f>
        <v>13.697280000000001</v>
      </c>
      <c r="H9" s="17">
        <f>'salaires 24%'!H9*0.0082*32/35</f>
        <v>14.132114285714286</v>
      </c>
      <c r="I9" s="17">
        <f>'salaires 24%'!I9*0.0082*32/35</f>
        <v>14.297051428571431</v>
      </c>
      <c r="J9" s="17">
        <f>'salaires 24%'!J9*0.0082*32/35</f>
        <v>14.45449142857143</v>
      </c>
    </row>
    <row r="10" spans="1:10">
      <c r="A10" s="5">
        <v>45</v>
      </c>
      <c r="B10" s="17">
        <f>'salaires 24%'!B10*0.0082*32/35</f>
        <v>12.085394285714287</v>
      </c>
      <c r="C10" s="17">
        <f>'salaires 24%'!C10*0.0082*32/35</f>
        <v>12.415268571428573</v>
      </c>
      <c r="D10" s="17">
        <f>'salaires 24%'!D10*0.0082*32/35</f>
        <v>12.745142857142858</v>
      </c>
      <c r="E10" s="17">
        <f>'salaires 24%'!E10*0.0082*32/35</f>
        <v>13.082514285714288</v>
      </c>
      <c r="F10" s="17">
        <f>'salaires 24%'!F10*0.0082*32/35</f>
        <v>13.524845714285716</v>
      </c>
      <c r="G10" s="17">
        <f>'salaires 24%'!G10*0.0082*32/35</f>
        <v>13.967177142857144</v>
      </c>
      <c r="H10" s="17">
        <f>'salaires 24%'!H10*0.0082*32/35</f>
        <v>14.409508571428573</v>
      </c>
      <c r="I10" s="17">
        <f>'salaires 24%'!I10*0.0082*32/35</f>
        <v>14.574445714285716</v>
      </c>
      <c r="J10" s="17">
        <f>'salaires 24%'!J10*0.0082*32/35</f>
        <v>14.746880000000001</v>
      </c>
    </row>
    <row r="11" spans="1:10">
      <c r="A11" s="5">
        <v>50</v>
      </c>
      <c r="B11" s="17">
        <f>'salaires 24%'!B11*0.0082*32/35</f>
        <v>12.325302857142857</v>
      </c>
      <c r="C11" s="17">
        <f>'salaires 24%'!C11*0.0082*32/35</f>
        <v>12.662674285714287</v>
      </c>
      <c r="D11" s="17">
        <f>'salaires 24%'!D11*0.0082*32/35</f>
        <v>13.000045714285715</v>
      </c>
      <c r="E11" s="17">
        <f>'salaires 24%'!E11*0.0082*32/35</f>
        <v>13.337417142857143</v>
      </c>
      <c r="F11" s="17">
        <f>'salaires 24%'!F11*0.0082*32/35</f>
        <v>13.794742857142857</v>
      </c>
      <c r="G11" s="17">
        <f>'salaires 24%'!G11*0.0082*32/35</f>
        <v>14.24457142857143</v>
      </c>
      <c r="H11" s="17">
        <f>'salaires 24%'!H11*0.0082*32/35</f>
        <v>14.694400000000002</v>
      </c>
      <c r="I11" s="17">
        <f>'salaires 24%'!I11*0.0082*32/35</f>
        <v>14.866834285714285</v>
      </c>
      <c r="J11" s="17">
        <f>'salaires 24%'!J11*0.0082*32/35</f>
        <v>15.039268571428572</v>
      </c>
    </row>
    <row r="12" spans="1:10">
      <c r="A12" s="5">
        <v>55</v>
      </c>
      <c r="B12" s="17">
        <f>'salaires 24%'!B12*0.0082*32/35</f>
        <v>12.557714285714287</v>
      </c>
      <c r="C12" s="17">
        <f>'salaires 24%'!C12*0.0082*32/35</f>
        <v>12.902582857142859</v>
      </c>
      <c r="D12" s="17">
        <f>'salaires 24%'!D12*0.0082*32/35</f>
        <v>13.247451428571431</v>
      </c>
      <c r="E12" s="17">
        <f>'salaires 24%'!E12*0.0082*32/35</f>
        <v>13.592320000000001</v>
      </c>
      <c r="F12" s="17">
        <f>'salaires 24%'!F12*0.0082*32/35</f>
        <v>14.057142857142859</v>
      </c>
      <c r="G12" s="17">
        <f>'salaires 24%'!G12*0.0082*32/35</f>
        <v>14.514468571428573</v>
      </c>
      <c r="H12" s="17">
        <f>'salaires 24%'!H12*0.0082*32/35</f>
        <v>14.979291428571429</v>
      </c>
      <c r="I12" s="17">
        <f>'salaires 24%'!I12*0.0082*32/35</f>
        <v>15.151725714285716</v>
      </c>
      <c r="J12" s="17">
        <f>'salaires 24%'!J12*0.0082*32/35</f>
        <v>15.324159999999999</v>
      </c>
    </row>
    <row r="13" spans="1:10">
      <c r="A13" s="5">
        <v>60</v>
      </c>
      <c r="B13" s="17">
        <f>'salaires 24%'!B13*0.0082*32/35</f>
        <v>12.797622857142859</v>
      </c>
      <c r="C13" s="17">
        <f>'salaires 24%'!C13*0.0082*32/35</f>
        <v>13.149988571428572</v>
      </c>
      <c r="D13" s="17">
        <f>'salaires 24%'!D13*0.0082*32/35</f>
        <v>13.502354285714288</v>
      </c>
      <c r="E13" s="17">
        <f>'salaires 24%'!E13*0.0082*32/35</f>
        <v>13.85472</v>
      </c>
      <c r="F13" s="17">
        <f>'salaires 24%'!F13*0.0082*32/35</f>
        <v>14.327040000000002</v>
      </c>
      <c r="G13" s="17">
        <f>'salaires 24%'!G13*0.0082*32/35</f>
        <v>14.799360000000002</v>
      </c>
      <c r="H13" s="17">
        <f>'salaires 24%'!H13*0.0082*32/35</f>
        <v>15.264182857142856</v>
      </c>
      <c r="I13" s="17">
        <f>'salaires 24%'!I13*0.0082*32/35</f>
        <v>15.444114285714289</v>
      </c>
      <c r="J13" s="17">
        <f>'salaires 24%'!J13*0.0082*32/35</f>
        <v>15.616548571428572</v>
      </c>
    </row>
    <row r="14" spans="1:10">
      <c r="A14" s="5">
        <v>65</v>
      </c>
      <c r="B14" s="17">
        <f>'salaires 24%'!B14*0.0082*32/35</f>
        <v>13.060022857142858</v>
      </c>
      <c r="C14" s="17">
        <f>'salaires 24%'!C14*0.0082*32/35</f>
        <v>13.419885714285716</v>
      </c>
      <c r="D14" s="17">
        <f>'salaires 24%'!D14*0.0082*32/35</f>
        <v>13.779748571428573</v>
      </c>
      <c r="E14" s="17">
        <f>'salaires 24%'!E14*0.0082*32/35</f>
        <v>14.139611428571429</v>
      </c>
      <c r="F14" s="17">
        <f>'salaires 24%'!F14*0.0082*32/35</f>
        <v>14.619428571428573</v>
      </c>
      <c r="G14" s="17">
        <f>'salaires 24%'!G14*0.0082*32/35</f>
        <v>15.099245714285715</v>
      </c>
      <c r="H14" s="17">
        <f>'salaires 24%'!H14*0.0082*32/35</f>
        <v>15.579062857142857</v>
      </c>
      <c r="I14" s="17">
        <f>'salaires 24%'!I14*0.0082*32/35</f>
        <v>15.758994285714286</v>
      </c>
      <c r="J14" s="17">
        <f>'salaires 24%'!J14*0.0082*32/35</f>
        <v>15.938925714285716</v>
      </c>
    </row>
    <row r="15" spans="1:10">
      <c r="A15" s="5">
        <v>70</v>
      </c>
      <c r="B15" s="17">
        <f>'salaires 24%'!B15*0.0082*32/35</f>
        <v>13.337417142857143</v>
      </c>
      <c r="C15" s="17">
        <f>'salaires 24%'!C15*0.0082*32/35</f>
        <v>13.704777142857145</v>
      </c>
      <c r="D15" s="17">
        <f>'salaires 24%'!D15*0.0082*32/35</f>
        <v>14.072137142857144</v>
      </c>
      <c r="E15" s="17">
        <f>'salaires 24%'!E15*0.0082*32/35</f>
        <v>14.439497142857144</v>
      </c>
      <c r="F15" s="17">
        <f>'salaires 24%'!F15*0.0082*32/35</f>
        <v>14.926811428571428</v>
      </c>
      <c r="G15" s="17">
        <f>'salaires 24%'!G15*0.0082*32/35</f>
        <v>15.414125714285715</v>
      </c>
      <c r="H15" s="17">
        <f>'salaires 24%'!H15*0.0082*32/35</f>
        <v>15.908937142857145</v>
      </c>
      <c r="I15" s="17">
        <f>'salaires 24%'!I15*0.0082*32/35</f>
        <v>16.088868571428574</v>
      </c>
      <c r="J15" s="17">
        <f>'salaires 24%'!J15*0.0082*32/35</f>
        <v>16.276297142857146</v>
      </c>
    </row>
    <row r="16" spans="1:10">
      <c r="A16" s="5">
        <v>75</v>
      </c>
      <c r="B16" s="17">
        <f>'salaires 24%'!B16*0.0082*32/35</f>
        <v>13.584822857142859</v>
      </c>
      <c r="C16" s="17">
        <f>'salaires 24%'!C16*0.0082*32/35</f>
        <v>13.959680000000001</v>
      </c>
      <c r="D16" s="17">
        <f>'salaires 24%'!D16*0.0082*32/35</f>
        <v>14.334537142857144</v>
      </c>
      <c r="E16" s="17">
        <f>'salaires 24%'!E16*0.0082*32/35</f>
        <v>14.709394285714286</v>
      </c>
      <c r="F16" s="17">
        <f>'salaires 24%'!F16*0.0082*32/35</f>
        <v>15.204205714285715</v>
      </c>
      <c r="G16" s="17">
        <f>'salaires 24%'!G16*0.0082*32/35</f>
        <v>15.706514285714288</v>
      </c>
      <c r="H16" s="17">
        <f>'salaires 24%'!H16*0.0082*32/35</f>
        <v>16.201325714285716</v>
      </c>
      <c r="I16" s="17">
        <f>'salaires 24%'!I16*0.0082*32/35</f>
        <v>16.388754285714285</v>
      </c>
      <c r="J16" s="17">
        <f>'salaires 24%'!J16*0.0082*32/35</f>
        <v>16.576182857142857</v>
      </c>
    </row>
    <row r="17" spans="1:10">
      <c r="A17" s="5">
        <v>80</v>
      </c>
      <c r="B17" s="17">
        <f>'salaires 24%'!B17*0.0082*32/35</f>
        <v>13.832228571428573</v>
      </c>
      <c r="C17" s="17">
        <f>'salaires 24%'!C17*0.0082*32/35</f>
        <v>14.214582857142858</v>
      </c>
      <c r="D17" s="17">
        <f>'salaires 24%'!D17*0.0082*32/35</f>
        <v>14.589440000000002</v>
      </c>
      <c r="E17" s="17">
        <f>'salaires 24%'!E17*0.0082*32/35</f>
        <v>14.971794285714289</v>
      </c>
      <c r="F17" s="17">
        <f>'salaires 24%'!F17*0.0082*32/35</f>
        <v>15.4816</v>
      </c>
      <c r="G17" s="17">
        <f>'salaires 24%'!G17*0.0082*32/35</f>
        <v>15.983908571428573</v>
      </c>
      <c r="H17" s="17">
        <f>'salaires 24%'!H17*0.0082*32/35</f>
        <v>16.493714285714287</v>
      </c>
      <c r="I17" s="17">
        <f>'salaires 24%'!I17*0.0082*32/35</f>
        <v>16.688640000000003</v>
      </c>
      <c r="J17" s="17">
        <f>'salaires 24%'!J17*0.0082*32/35</f>
        <v>16.876068571428572</v>
      </c>
    </row>
    <row r="18" spans="1:10">
      <c r="A18" s="5">
        <v>85</v>
      </c>
      <c r="B18" s="17">
        <f>'salaires 24%'!B18*0.0082*32/35</f>
        <v>14.147108571428573</v>
      </c>
      <c r="C18" s="17">
        <f>'salaires 24%'!C18*0.0082*32/35</f>
        <v>14.536960000000001</v>
      </c>
      <c r="D18" s="17">
        <f>'salaires 24%'!D18*0.0082*32/35</f>
        <v>14.926811428571428</v>
      </c>
      <c r="E18" s="17">
        <f>'salaires 24%'!E18*0.0082*32/35</f>
        <v>15.316662857142859</v>
      </c>
      <c r="F18" s="17">
        <f>'salaires 24%'!F18*0.0082*32/35</f>
        <v>15.833965714285714</v>
      </c>
      <c r="G18" s="17">
        <f>'salaires 24%'!G18*0.0082*32/35</f>
        <v>16.351268571428573</v>
      </c>
      <c r="H18" s="17">
        <f>'salaires 24%'!H18*0.0082*32/35</f>
        <v>16.868571428571432</v>
      </c>
      <c r="I18" s="17">
        <f>'salaires 24%'!I18*0.0082*32/35</f>
        <v>17.063497142857145</v>
      </c>
      <c r="J18" s="17">
        <f>'salaires 24%'!J18*0.0082*32/35</f>
        <v>17.258422857142858</v>
      </c>
    </row>
    <row r="19" spans="1:10">
      <c r="A19" s="5">
        <v>90</v>
      </c>
      <c r="B19" s="17">
        <f>'salaires 24%'!B19*0.0082*32/35</f>
        <v>14.469485714285716</v>
      </c>
      <c r="C19" s="17">
        <f>'salaires 24%'!C19*0.0082*32/35</f>
        <v>14.866834285714285</v>
      </c>
      <c r="D19" s="17">
        <f>'salaires 24%'!D19*0.0082*32/35</f>
        <v>15.271680000000002</v>
      </c>
      <c r="E19" s="17">
        <f>'salaires 24%'!E19*0.0082*32/35</f>
        <v>15.669028571428573</v>
      </c>
      <c r="F19" s="17">
        <f>'salaires 24%'!F19*0.0082*32/35</f>
        <v>16.201325714285716</v>
      </c>
      <c r="G19" s="17">
        <f>'salaires 24%'!G19*0.0082*32/35</f>
        <v>16.726125714285715</v>
      </c>
      <c r="H19" s="17">
        <f>'salaires 24%'!H19*0.0082*32/35</f>
        <v>17.258422857142858</v>
      </c>
      <c r="I19" s="17">
        <f>'salaires 24%'!I19*0.0082*32/35</f>
        <v>17.460845714285718</v>
      </c>
      <c r="J19" s="17">
        <f>'salaires 24%'!J19*0.0082*32/35</f>
        <v>17.655771428571427</v>
      </c>
    </row>
    <row r="20" spans="1:10">
      <c r="A20" s="5">
        <v>95</v>
      </c>
      <c r="B20" s="17">
        <f>'salaires 24%'!B20*0.0082*32/35</f>
        <v>14.784365714285714</v>
      </c>
      <c r="C20" s="17">
        <f>'salaires 24%'!C20*0.0082*32/35</f>
        <v>15.196708571428573</v>
      </c>
      <c r="D20" s="17">
        <f>'salaires 24%'!D20*0.0082*32/35</f>
        <v>15.601554285714288</v>
      </c>
      <c r="E20" s="17">
        <f>'salaires 24%'!E20*0.0082*32/35</f>
        <v>16.006400000000003</v>
      </c>
      <c r="F20" s="17">
        <f>'salaires 24%'!F20*0.0082*32/35</f>
        <v>16.55369142857143</v>
      </c>
      <c r="G20" s="17">
        <f>'salaires 24%'!G20*0.0082*32/35</f>
        <v>17.093485714285716</v>
      </c>
      <c r="H20" s="17">
        <f>'salaires 24%'!H20*0.0082*32/35</f>
        <v>17.640777142857146</v>
      </c>
      <c r="I20" s="17">
        <f>'salaires 24%'!I20*0.0082*32/35</f>
        <v>17.843200000000003</v>
      </c>
      <c r="J20" s="17">
        <f>'salaires 24%'!J20*0.0082*32/35</f>
        <v>18.04562285714286</v>
      </c>
    </row>
    <row r="21" spans="1:10">
      <c r="A21" s="5">
        <v>100</v>
      </c>
      <c r="B21" s="17">
        <f>'salaires 24%'!B21*0.0082*32/35</f>
        <v>15.121737142857143</v>
      </c>
      <c r="C21" s="17">
        <f>'salaires 24%'!C21*0.0082*32/35</f>
        <v>15.534080000000001</v>
      </c>
      <c r="D21" s="17">
        <f>'salaires 24%'!D21*0.0082*32/35</f>
        <v>15.95392</v>
      </c>
      <c r="E21" s="17">
        <f>'salaires 24%'!E21*0.0082*32/35</f>
        <v>16.366262857142857</v>
      </c>
      <c r="F21" s="17">
        <f>'salaires 24%'!F21*0.0082*32/35</f>
        <v>16.921051428571428</v>
      </c>
      <c r="G21" s="17">
        <f>'salaires 24%'!G21*0.0082*32/35</f>
        <v>17.475840000000002</v>
      </c>
      <c r="H21" s="17">
        <f>'salaires 24%'!H21*0.0082*32/35</f>
        <v>18.030628571428572</v>
      </c>
      <c r="I21" s="17">
        <f>'salaires 24%'!I21*0.0082*32/35</f>
        <v>18.240548571428572</v>
      </c>
      <c r="J21" s="17">
        <f>'salaires 24%'!J21*0.0082*32/35</f>
        <v>18.450468571428573</v>
      </c>
    </row>
    <row r="22" spans="1:10">
      <c r="A22" s="5">
        <v>105</v>
      </c>
      <c r="B22" s="17">
        <f>'salaires 24%'!B22*0.0082*32/35</f>
        <v>15.474102857142858</v>
      </c>
      <c r="C22" s="17">
        <f>'salaires 24%'!C22*0.0082*32/35</f>
        <v>15.893942857142857</v>
      </c>
      <c r="D22" s="17">
        <f>'salaires 24%'!D22*0.0082*32/35</f>
        <v>16.321280000000002</v>
      </c>
      <c r="E22" s="17">
        <f>'salaires 24%'!E22*0.0082*32/35</f>
        <v>16.748617142857146</v>
      </c>
      <c r="F22" s="17">
        <f>'salaires 24%'!F22*0.0082*32/35</f>
        <v>17.3184</v>
      </c>
      <c r="G22" s="17">
        <f>'salaires 24%'!G22*0.0082*32/35</f>
        <v>17.880685714285715</v>
      </c>
      <c r="H22" s="17">
        <f>'salaires 24%'!H22*0.0082*32/35</f>
        <v>18.450468571428573</v>
      </c>
      <c r="I22" s="17">
        <f>'salaires 24%'!I22*0.0082*32/35</f>
        <v>18.660388571428573</v>
      </c>
      <c r="J22" s="17">
        <f>'salaires 24%'!J22*0.0082*32/35</f>
        <v>18.877805714285714</v>
      </c>
    </row>
    <row r="23" spans="1:10">
      <c r="A23" s="5">
        <v>110</v>
      </c>
      <c r="B23" s="17">
        <f>'salaires 24%'!B23*0.0082*32/35</f>
        <v>15.833965714285714</v>
      </c>
      <c r="C23" s="17">
        <f>'salaires 24%'!C23*0.0082*32/35</f>
        <v>16.268799999999999</v>
      </c>
      <c r="D23" s="17">
        <f>'salaires 24%'!D23*0.0082*32/35</f>
        <v>16.703634285714287</v>
      </c>
      <c r="E23" s="17">
        <f>'salaires 24%'!E23*0.0082*32/35</f>
        <v>17.138468571428572</v>
      </c>
      <c r="F23" s="17">
        <f>'salaires 24%'!F23*0.0082*32/35</f>
        <v>17.723245714285717</v>
      </c>
      <c r="G23" s="17">
        <f>'salaires 24%'!G23*0.0082*32/35</f>
        <v>18.300525714285715</v>
      </c>
      <c r="H23" s="17">
        <f>'salaires 24%'!H23*0.0082*32/35</f>
        <v>18.885302857142861</v>
      </c>
      <c r="I23" s="17">
        <f>'salaires 24%'!I23*0.0082*32/35</f>
        <v>19.102720000000001</v>
      </c>
      <c r="J23" s="17">
        <f>'salaires 24%'!J23*0.0082*32/35</f>
        <v>19.320137142857146</v>
      </c>
    </row>
    <row r="24" spans="1:10">
      <c r="A24" s="5">
        <v>115</v>
      </c>
      <c r="B24" s="17">
        <f>'salaires 24%'!B24*0.0082*32/35</f>
        <v>16.223817142857143</v>
      </c>
      <c r="C24" s="17">
        <f>'salaires 24%'!C24*0.0082*32/35</f>
        <v>16.673645714285716</v>
      </c>
      <c r="D24" s="17">
        <f>'salaires 24%'!D24*0.0082*32/35</f>
        <v>17.115977142857144</v>
      </c>
      <c r="E24" s="17">
        <f>'salaires 24%'!E24*0.0082*32/35</f>
        <v>17.565805714285716</v>
      </c>
      <c r="F24" s="17">
        <f>'salaires 24%'!F24*0.0082*32/35</f>
        <v>18.158080000000002</v>
      </c>
      <c r="G24" s="17">
        <f>'salaires 24%'!G24*0.0082*32/35</f>
        <v>18.757851428571428</v>
      </c>
      <c r="H24" s="17">
        <f>'salaires 24%'!H24*0.0082*32/35</f>
        <v>19.350125714285713</v>
      </c>
      <c r="I24" s="17">
        <f>'salaires 24%'!I24*0.0082*32/35</f>
        <v>19.575040000000001</v>
      </c>
      <c r="J24" s="17">
        <f>'salaires 24%'!J24*0.0082*32/35</f>
        <v>19.799954285714289</v>
      </c>
    </row>
    <row r="25" spans="1:10">
      <c r="A25" s="5">
        <v>120</v>
      </c>
      <c r="B25" s="17">
        <f>'salaires 24%'!B25*0.0082*32/35</f>
        <v>16.673645714285716</v>
      </c>
      <c r="C25" s="17">
        <f>'salaires 24%'!C25*0.0082*32/35</f>
        <v>17.130971428571431</v>
      </c>
      <c r="D25" s="17">
        <f>'salaires 24%'!D25*0.0082*32/35</f>
        <v>17.588297142857144</v>
      </c>
      <c r="E25" s="17">
        <f>'salaires 24%'!E25*0.0082*32/35</f>
        <v>18.053120000000003</v>
      </c>
      <c r="F25" s="17">
        <f>'salaires 24%'!F25*0.0082*32/35</f>
        <v>18.660388571428573</v>
      </c>
      <c r="G25" s="17">
        <f>'salaires 24%'!G25*0.0082*32/35</f>
        <v>19.275154285714287</v>
      </c>
      <c r="H25" s="17">
        <f>'salaires 24%'!H25*0.0082*32/35</f>
        <v>19.88242285714286</v>
      </c>
      <c r="I25" s="17">
        <f>'salaires 24%'!I25*0.0082*32/35</f>
        <v>20.114834285714288</v>
      </c>
      <c r="J25" s="17">
        <f>'salaires 24%'!J25*0.0082*32/35</f>
        <v>20.347245714285716</v>
      </c>
    </row>
    <row r="26" spans="1:10">
      <c r="A26" s="5">
        <v>125</v>
      </c>
      <c r="B26" s="17">
        <f>'salaires 24%'!B26*0.0082*32/35</f>
        <v>17.093485714285716</v>
      </c>
      <c r="C26" s="17">
        <f>'salaires 24%'!C26*0.0082*32/35</f>
        <v>17.558308571428576</v>
      </c>
      <c r="D26" s="17">
        <f>'salaires 24%'!D26*0.0082*32/35</f>
        <v>18.030628571428572</v>
      </c>
      <c r="E26" s="17">
        <f>'salaires 24%'!E26*0.0082*32/35</f>
        <v>18.502948571428572</v>
      </c>
      <c r="F26" s="17">
        <f>'salaires 24%'!F26*0.0082*32/35</f>
        <v>19.125211428571429</v>
      </c>
      <c r="G26" s="17">
        <f>'salaires 24%'!G26*0.0082*32/35</f>
        <v>19.75497142857143</v>
      </c>
      <c r="H26" s="17">
        <f>'salaires 24%'!H26*0.0082*32/35</f>
        <v>20.384731428571431</v>
      </c>
      <c r="I26" s="17">
        <f>'salaires 24%'!I26*0.0082*32/35</f>
        <v>20.617142857142859</v>
      </c>
      <c r="J26" s="17">
        <f>'salaires 24%'!J26*0.0082*32/35</f>
        <v>20.857051428571427</v>
      </c>
    </row>
    <row r="27" spans="1:10">
      <c r="A27" s="5">
        <v>130</v>
      </c>
      <c r="B27" s="17">
        <f>'salaires 24%'!B27*0.0082*32/35</f>
        <v>17.505828571428573</v>
      </c>
      <c r="C27" s="17">
        <f>'salaires 24%'!C27*0.0082*32/35</f>
        <v>17.99314285714286</v>
      </c>
      <c r="D27" s="17">
        <f>'salaires 24%'!D27*0.0082*32/35</f>
        <v>18.47296</v>
      </c>
      <c r="E27" s="17">
        <f>'salaires 24%'!E27*0.0082*32/35</f>
        <v>18.952777142857144</v>
      </c>
      <c r="F27" s="17">
        <f>'salaires 24%'!F27*0.0082*32/35</f>
        <v>19.597531428571433</v>
      </c>
      <c r="G27" s="17">
        <f>'salaires 24%'!G27*0.0082*32/35</f>
        <v>20.242285714285714</v>
      </c>
      <c r="H27" s="17">
        <f>'salaires 24%'!H27*0.0082*32/35</f>
        <v>20.879542857142859</v>
      </c>
      <c r="I27" s="17">
        <f>'salaires 24%'!I27*0.0082*32/35</f>
        <v>21.119451428571431</v>
      </c>
      <c r="J27" s="17">
        <f>'salaires 24%'!J27*0.0082*32/35</f>
        <v>21.366857142857143</v>
      </c>
    </row>
    <row r="28" spans="1:10">
      <c r="A28" s="5">
        <v>135</v>
      </c>
      <c r="B28" s="17">
        <f>'salaires 24%'!B28*0.0082*32/35</f>
        <v>17.940662857142858</v>
      </c>
      <c r="C28" s="17">
        <f>'salaires 24%'!C28*0.0082*32/35</f>
        <v>18.435474285714289</v>
      </c>
      <c r="D28" s="17">
        <f>'salaires 24%'!D28*0.0082*32/35</f>
        <v>18.930285714285716</v>
      </c>
      <c r="E28" s="17">
        <f>'salaires 24%'!E28*0.0082*32/35</f>
        <v>19.425097142857144</v>
      </c>
      <c r="F28" s="17">
        <f>'salaires 24%'!F28*0.0082*32/35</f>
        <v>20.077348571428573</v>
      </c>
      <c r="G28" s="17">
        <f>'salaires 24%'!G28*0.0082*32/35</f>
        <v>20.737097142857142</v>
      </c>
      <c r="H28" s="17">
        <f>'salaires 24%'!H28*0.0082*32/35</f>
        <v>21.396845714285718</v>
      </c>
      <c r="I28" s="17">
        <f>'salaires 24%'!I28*0.0082*32/35</f>
        <v>21.64425142857143</v>
      </c>
      <c r="J28" s="17">
        <f>'salaires 24%'!J28*0.0082*32/35</f>
        <v>21.891657142857145</v>
      </c>
    </row>
    <row r="29" spans="1:10">
      <c r="A29" s="5">
        <v>140</v>
      </c>
      <c r="B29" s="17">
        <f>'salaires 24%'!B29*0.0082*32/35</f>
        <v>18.382994285714286</v>
      </c>
      <c r="C29" s="17">
        <f>'salaires 24%'!C29*0.0082*32/35</f>
        <v>18.892800000000001</v>
      </c>
      <c r="D29" s="17">
        <f>'salaires 24%'!D29*0.0082*32/35</f>
        <v>19.395108571428572</v>
      </c>
      <c r="E29" s="17">
        <f>'salaires 24%'!E29*0.0082*32/35</f>
        <v>19.904914285714288</v>
      </c>
      <c r="F29" s="17">
        <f>'salaires 24%'!F29*0.0082*32/35</f>
        <v>20.579657142857144</v>
      </c>
      <c r="G29" s="17">
        <f>'salaires 24%'!G29*0.0082*32/35</f>
        <v>21.254400000000004</v>
      </c>
      <c r="H29" s="17">
        <f>'salaires 24%'!H29*0.0082*32/35</f>
        <v>21.92914285714286</v>
      </c>
      <c r="I29" s="17">
        <f>'salaires 24%'!I29*0.0082*32/35</f>
        <v>22.176548571428572</v>
      </c>
      <c r="J29" s="17">
        <f>'salaires 24%'!J29*0.0082*32/35</f>
        <v>22.431451428571432</v>
      </c>
    </row>
    <row r="30" spans="1:10">
      <c r="A30" s="5">
        <v>145</v>
      </c>
      <c r="B30" s="17">
        <f>'salaires 24%'!B30*0.0082*32/35</f>
        <v>18.840320000000002</v>
      </c>
      <c r="C30" s="17">
        <f>'salaires 24%'!C30*0.0082*32/35</f>
        <v>19.365120000000001</v>
      </c>
      <c r="D30" s="17">
        <f>'salaires 24%'!D30*0.0082*32/35</f>
        <v>19.88242285714286</v>
      </c>
      <c r="E30" s="17">
        <f>'salaires 24%'!E30*0.0082*32/35</f>
        <v>20.399725714285715</v>
      </c>
      <c r="F30" s="17">
        <f>'salaires 24%'!F30*0.0082*32/35</f>
        <v>21.089462857142859</v>
      </c>
      <c r="G30" s="17">
        <f>'salaires 24%'!G30*0.0082*32/35</f>
        <v>21.779200000000003</v>
      </c>
      <c r="H30" s="17">
        <f>'salaires 24%'!H30*0.0082*32/35</f>
        <v>22.476434285714287</v>
      </c>
      <c r="I30" s="17">
        <f>'salaires 24%'!I30*0.0082*32/35</f>
        <v>22.731337142857143</v>
      </c>
      <c r="J30" s="17">
        <f>'salaires 24%'!J30*0.0082*32/35</f>
        <v>22.993737142857146</v>
      </c>
    </row>
    <row r="31" spans="1:10">
      <c r="A31" s="5">
        <v>150</v>
      </c>
      <c r="B31" s="17">
        <f>'salaires 24%'!B31*0.0082*32/35</f>
        <v>19.305142857142858</v>
      </c>
      <c r="C31" s="17">
        <f>'salaires 24%'!C31*0.0082*32/35</f>
        <v>19.837440000000001</v>
      </c>
      <c r="D31" s="17">
        <f>'salaires 24%'!D31*0.0082*32/35</f>
        <v>20.369737142857144</v>
      </c>
      <c r="E31" s="17">
        <f>'salaires 24%'!E31*0.0082*32/35</f>
        <v>20.90203428571429</v>
      </c>
      <c r="F31" s="17">
        <f>'salaires 24%'!F31*0.0082*32/35</f>
        <v>21.606765714285714</v>
      </c>
      <c r="G31" s="17">
        <f>'salaires 24%'!G31*0.0082*32/35</f>
        <v>22.318994285714286</v>
      </c>
      <c r="H31" s="17">
        <f>'salaires 24%'!H31*0.0082*32/35</f>
        <v>23.023725714285717</v>
      </c>
      <c r="I31" s="17">
        <f>'salaires 24%'!I31*0.0082*32/35</f>
        <v>23.293622857142861</v>
      </c>
      <c r="J31" s="17">
        <f>'salaires 24%'!J31*0.0082*32/35</f>
        <v>23.55602285714286</v>
      </c>
    </row>
    <row r="32" spans="1:10">
      <c r="A32" s="4">
        <v>155</v>
      </c>
      <c r="B32" s="17">
        <f>'salaires 24%'!B32*0.0082*32/35</f>
        <v>19.777462857142858</v>
      </c>
      <c r="C32" s="17">
        <f>'salaires 24%'!C32*0.0082*32/35</f>
        <v>20.317257142857144</v>
      </c>
      <c r="D32" s="17">
        <f>'salaires 24%'!D32*0.0082*32/35</f>
        <v>20.864548571428575</v>
      </c>
      <c r="E32" s="17">
        <f>'salaires 24%'!E32*0.0082*32/35</f>
        <v>21.404342857142858</v>
      </c>
      <c r="F32" s="17">
        <f>'salaires 24%'!F32*0.0082*32/35</f>
        <v>22.131565714285717</v>
      </c>
      <c r="G32" s="17">
        <f>'salaires 24%'!G32*0.0082*32/35</f>
        <v>22.858788571428573</v>
      </c>
      <c r="H32" s="17">
        <f>'salaires 24%'!H32*0.0082*32/35</f>
        <v>23.586011428571432</v>
      </c>
      <c r="I32" s="17">
        <f>'salaires 24%'!I32*0.0082*32/35</f>
        <v>23.855908571428571</v>
      </c>
      <c r="J32" s="17">
        <f>'salaires 24%'!J32*0.0082*32/35</f>
        <v>24.125805714285718</v>
      </c>
    </row>
    <row r="33" spans="1:10">
      <c r="A33" s="4">
        <v>160</v>
      </c>
      <c r="B33" s="17">
        <f>'salaires 24%'!B33*0.0082*32/35</f>
        <v>20.324754285714288</v>
      </c>
      <c r="C33" s="17">
        <f>'salaires 24%'!C33*0.0082*32/35</f>
        <v>20.887040000000002</v>
      </c>
      <c r="D33" s="17">
        <f>'salaires 24%'!D33*0.0082*32/35</f>
        <v>21.441828571428573</v>
      </c>
      <c r="E33" s="17">
        <f>'salaires 24%'!E33*0.0082*32/35</f>
        <v>22.004114285714291</v>
      </c>
      <c r="F33" s="17">
        <f>'salaires 24%'!F33*0.0082*32/35</f>
        <v>22.74633142857143</v>
      </c>
      <c r="G33" s="17">
        <f>'salaires 24%'!G33*0.0082*32/35</f>
        <v>23.496045714285717</v>
      </c>
      <c r="H33" s="17">
        <f>'salaires 24%'!H33*0.0082*32/35</f>
        <v>24.23826285714286</v>
      </c>
      <c r="I33" s="17">
        <f>'salaires 24%'!I33*0.0082*32/35</f>
        <v>24.523154285714288</v>
      </c>
      <c r="J33" s="17">
        <f>'salaires 24%'!J33*0.0082*32/35</f>
        <v>24.800548571428575</v>
      </c>
    </row>
    <row r="34" spans="1:10">
      <c r="A34" s="5">
        <v>165</v>
      </c>
      <c r="B34" s="17">
        <f>'salaires 24%'!B34*0.0082*32/35</f>
        <v>20.812068571428572</v>
      </c>
      <c r="C34" s="17">
        <f>'salaires 24%'!C34*0.0082*32/35</f>
        <v>21.38934857142857</v>
      </c>
      <c r="D34" s="17">
        <f>'salaires 24%'!D34*0.0082*32/35</f>
        <v>21.959131428571428</v>
      </c>
      <c r="E34" s="17">
        <f>'salaires 24%'!E34*0.0082*32/35</f>
        <v>22.53641142857143</v>
      </c>
      <c r="F34" s="17">
        <f>'salaires 24%'!F34*0.0082*32/35</f>
        <v>23.293622857142861</v>
      </c>
      <c r="G34" s="17">
        <f>'salaires 24%'!G34*0.0082*32/35</f>
        <v>24.058331428571428</v>
      </c>
      <c r="H34" s="17">
        <f>'salaires 24%'!H34*0.0082*32/35</f>
        <v>24.823040000000002</v>
      </c>
      <c r="I34" s="17">
        <f>'salaires 24%'!I34*0.0082*32/35</f>
        <v>25.107931428571433</v>
      </c>
      <c r="J34" s="17">
        <f>'salaires 24%'!J34*0.0082*32/35</f>
        <v>25.400320000000001</v>
      </c>
    </row>
    <row r="35" spans="1:10">
      <c r="A35" s="5">
        <v>170</v>
      </c>
      <c r="B35" s="17">
        <f>'salaires 24%'!B35*0.0082*32/35</f>
        <v>21.321874285714287</v>
      </c>
      <c r="C35" s="17">
        <f>'salaires 24%'!C35*0.0082*32/35</f>
        <v>21.914148571428573</v>
      </c>
      <c r="D35" s="17">
        <f>'salaires 24%'!D35*0.0082*32/35</f>
        <v>22.498925714285718</v>
      </c>
      <c r="E35" s="17">
        <f>'salaires 24%'!E35*0.0082*32/35</f>
        <v>23.083702857142857</v>
      </c>
      <c r="F35" s="17">
        <f>'salaires 24%'!F35*0.0082*32/35</f>
        <v>23.863405714285719</v>
      </c>
      <c r="G35" s="17">
        <f>'salaires 24%'!G35*0.0082*32/35</f>
        <v>24.650605714285714</v>
      </c>
      <c r="H35" s="17">
        <f>'salaires 24%'!H35*0.0082*32/35</f>
        <v>25.430308571428572</v>
      </c>
      <c r="I35" s="17">
        <f>'salaires 24%'!I35*0.0082*32/35</f>
        <v>25.722697142857147</v>
      </c>
      <c r="J35" s="17">
        <f>'salaires 24%'!J35*0.0082*32/35</f>
        <v>26.015085714285714</v>
      </c>
    </row>
    <row r="36" spans="1:10">
      <c r="A36" s="5">
        <v>175</v>
      </c>
      <c r="B36" s="17">
        <f>'salaires 24%'!B36*0.0082*32/35</f>
        <v>21.85417142857143</v>
      </c>
      <c r="C36" s="17">
        <f>'salaires 24%'!C36*0.0082*32/35</f>
        <v>22.453942857142859</v>
      </c>
      <c r="D36" s="17">
        <f>'salaires 24%'!D36*0.0082*32/35</f>
        <v>23.053714285714289</v>
      </c>
      <c r="E36" s="17">
        <f>'salaires 24%'!E36*0.0082*32/35</f>
        <v>23.660982857142859</v>
      </c>
      <c r="F36" s="17">
        <f>'salaires 24%'!F36*0.0082*32/35</f>
        <v>24.463177142857145</v>
      </c>
      <c r="G36" s="17">
        <f>'salaires 24%'!G36*0.0082*32/35</f>
        <v>25.265371428571431</v>
      </c>
      <c r="H36" s="17">
        <f>'salaires 24%'!H36*0.0082*32/35</f>
        <v>26.060068571428573</v>
      </c>
      <c r="I36" s="17">
        <f>'salaires 24%'!I36*0.0082*32/35</f>
        <v>26.367451428571428</v>
      </c>
      <c r="J36" s="17">
        <f>'salaires 24%'!J36*0.0082*32/35</f>
        <v>26.667337142857146</v>
      </c>
    </row>
    <row r="37" spans="1:10">
      <c r="A37" s="5">
        <v>180</v>
      </c>
      <c r="B37" s="17">
        <f>'salaires 24%'!B37*0.0082*32/35</f>
        <v>22.393965714285716</v>
      </c>
      <c r="C37" s="17">
        <f>'salaires 24%'!C37*0.0082*32/35</f>
        <v>23.00873142857143</v>
      </c>
      <c r="D37" s="17">
        <f>'salaires 24%'!D37*0.0082*32/35</f>
        <v>23.623497142857143</v>
      </c>
      <c r="E37" s="17">
        <f>'salaires 24%'!E37*0.0082*32/35</f>
        <v>24.245760000000001</v>
      </c>
      <c r="F37" s="17">
        <f>'salaires 24%'!F37*0.0082*32/35</f>
        <v>25.062948571428574</v>
      </c>
      <c r="G37" s="17">
        <f>'salaires 24%'!G37*0.0082*32/35</f>
        <v>25.887634285714288</v>
      </c>
      <c r="H37" s="17">
        <f>'salaires 24%'!H37*0.0082*32/35</f>
        <v>26.704822857142858</v>
      </c>
      <c r="I37" s="17">
        <f>'salaires 24%'!I37*0.0082*32/35</f>
        <v>27.012205714285717</v>
      </c>
      <c r="J37" s="17">
        <f>'salaires 24%'!J37*0.0082*32/35</f>
        <v>27.327085714285715</v>
      </c>
    </row>
    <row r="38" spans="1:10">
      <c r="A38" s="5">
        <v>185</v>
      </c>
      <c r="B38" s="17">
        <f>'salaires 24%'!B38*0.0082*32/35</f>
        <v>22.941257142857143</v>
      </c>
      <c r="C38" s="17">
        <f>'salaires 24%'!C38*0.0082*32/35</f>
        <v>23.578514285714288</v>
      </c>
      <c r="D38" s="17">
        <f>'salaires 24%'!D38*0.0082*32/35</f>
        <v>24.208274285714289</v>
      </c>
      <c r="E38" s="17">
        <f>'salaires 24%'!E38*0.0082*32/35</f>
        <v>24.838034285714286</v>
      </c>
      <c r="F38" s="17">
        <f>'salaires 24%'!F38*0.0082*32/35</f>
        <v>25.677714285714288</v>
      </c>
      <c r="G38" s="17">
        <f>'salaires 24%'!G38*0.0082*32/35</f>
        <v>26.524891428571429</v>
      </c>
      <c r="H38" s="17">
        <f>'salaires 24%'!H38*0.0082*32/35</f>
        <v>27.364571428571431</v>
      </c>
      <c r="I38" s="17">
        <f>'salaires 24%'!I38*0.0082*32/35</f>
        <v>27.679451428571433</v>
      </c>
      <c r="J38" s="17">
        <f>'salaires 24%'!J38*0.0082*32/35</f>
        <v>27.994331428571432</v>
      </c>
    </row>
    <row r="39" spans="1:10">
      <c r="A39" s="5">
        <v>190</v>
      </c>
      <c r="B39" s="17">
        <f>'salaires 24%'!B39*0.0082*32/35</f>
        <v>23.511040000000001</v>
      </c>
      <c r="C39" s="17">
        <f>'salaires 24%'!C39*0.0082*32/35</f>
        <v>24.155794285714286</v>
      </c>
      <c r="D39" s="17">
        <f>'salaires 24%'!D39*0.0082*32/35</f>
        <v>24.800548571428575</v>
      </c>
      <c r="E39" s="17">
        <f>'salaires 24%'!E39*0.0082*32/35</f>
        <v>25.452800000000003</v>
      </c>
      <c r="F39" s="17">
        <f>'salaires 24%'!F39*0.0082*32/35</f>
        <v>26.314971428571432</v>
      </c>
      <c r="G39" s="17">
        <f>'salaires 24%'!G39*0.0082*32/35</f>
        <v>27.177142857142858</v>
      </c>
      <c r="H39" s="17">
        <f>'salaires 24%'!H39*0.0082*32/35</f>
        <v>28.039314285714287</v>
      </c>
      <c r="I39" s="17">
        <f>'salaires 24%'!I39*0.0082*32/35</f>
        <v>28.361691428571429</v>
      </c>
      <c r="J39" s="17">
        <f>'salaires 24%'!J39*0.0082*32/35</f>
        <v>28.684068571428575</v>
      </c>
    </row>
    <row r="40" spans="1:10">
      <c r="A40" s="5">
        <v>195</v>
      </c>
      <c r="B40" s="17">
        <f>'salaires 24%'!B40*0.0082*32/35</f>
        <v>24.088320000000003</v>
      </c>
      <c r="C40" s="17">
        <f>'salaires 24%'!C40*0.0082*32/35</f>
        <v>24.755565714285716</v>
      </c>
      <c r="D40" s="17">
        <f>'salaires 24%'!D40*0.0082*32/35</f>
        <v>25.415314285714288</v>
      </c>
      <c r="E40" s="17">
        <f>'salaires 24%'!E40*0.0082*32/35</f>
        <v>26.075062857142861</v>
      </c>
      <c r="F40" s="17">
        <f>'salaires 24%'!F40*0.0082*32/35</f>
        <v>26.959725714285714</v>
      </c>
      <c r="G40" s="17">
        <f>'salaires 24%'!G40*0.0082*32/35</f>
        <v>27.844388571428574</v>
      </c>
      <c r="H40" s="17">
        <f>'salaires 24%'!H40*0.0082*32/35</f>
        <v>28.729051428571431</v>
      </c>
      <c r="I40" s="17">
        <f>'salaires 24%'!I40*0.0082*32/35</f>
        <v>29.058925714285717</v>
      </c>
      <c r="J40" s="17">
        <f>'salaires 24%'!J40*0.0082*32/35</f>
        <v>29.396297142857144</v>
      </c>
    </row>
    <row r="41" spans="1:10">
      <c r="A41" s="5">
        <v>200</v>
      </c>
      <c r="B41" s="17">
        <f>'salaires 24%'!B41*0.0082*32/35</f>
        <v>24.680594285714289</v>
      </c>
      <c r="C41" s="17">
        <f>'salaires 24%'!C41*0.0082*32/35</f>
        <v>25.362834285714285</v>
      </c>
      <c r="D41" s="17">
        <f>'salaires 24%'!D41*0.0082*32/35</f>
        <v>26.037577142857145</v>
      </c>
      <c r="E41" s="17">
        <f>'salaires 24%'!E41*0.0082*32/35</f>
        <v>26.719817142857146</v>
      </c>
      <c r="F41" s="17">
        <f>'salaires 24%'!F41*0.0082*32/35</f>
        <v>27.62697142857143</v>
      </c>
      <c r="G41" s="17">
        <f>'salaires 24%'!G41*0.0082*32/35</f>
        <v>28.526628571428574</v>
      </c>
      <c r="H41" s="17">
        <f>'salaires 24%'!H41*0.0082*32/35</f>
        <v>29.433782857142862</v>
      </c>
      <c r="I41" s="17">
        <f>'salaires 24%'!I41*0.0082*32/35</f>
        <v>29.778651428571429</v>
      </c>
      <c r="J41" s="17">
        <f>'salaires 24%'!J41*0.0082*32/35</f>
        <v>30.116022857142863</v>
      </c>
    </row>
    <row r="42" spans="1:10">
      <c r="A42" s="5">
        <v>205</v>
      </c>
      <c r="B42" s="17">
        <f>'salaires 24%'!B42*0.0082*32/35</f>
        <v>25.295360000000002</v>
      </c>
      <c r="C42" s="17">
        <f>'salaires 24%'!C42*0.0082*32/35</f>
        <v>25.985097142857146</v>
      </c>
      <c r="D42" s="17">
        <f>'salaires 24%'!D42*0.0082*32/35</f>
        <v>26.68233142857143</v>
      </c>
      <c r="E42" s="17">
        <f>'salaires 24%'!E42*0.0082*32/35</f>
        <v>27.379565714285718</v>
      </c>
      <c r="F42" s="17">
        <f>'salaires 24%'!F42*0.0082*32/35</f>
        <v>28.309211428571434</v>
      </c>
      <c r="G42" s="17">
        <f>'salaires 24%'!G42*0.0082*32/35</f>
        <v>29.238857142857146</v>
      </c>
      <c r="H42" s="17">
        <f>'salaires 24%'!H42*0.0082*32/35</f>
        <v>30.161005714285718</v>
      </c>
      <c r="I42" s="17">
        <f>'salaires 24%'!I42*0.0082*32/35</f>
        <v>30.513371428571432</v>
      </c>
      <c r="J42" s="17">
        <f>'salaires 24%'!J42*0.0082*32/35</f>
        <v>30.858240000000006</v>
      </c>
    </row>
    <row r="43" spans="1:10">
      <c r="A43" s="5">
        <v>210</v>
      </c>
      <c r="B43" s="17">
        <f>'salaires 24%'!B43*0.0082*32/35</f>
        <v>25.91762285714286</v>
      </c>
      <c r="C43" s="17">
        <f>'salaires 24%'!C43*0.0082*32/35</f>
        <v>26.629851428571431</v>
      </c>
      <c r="D43" s="17">
        <f>'salaires 24%'!D43*0.0082*32/35</f>
        <v>27.342080000000003</v>
      </c>
      <c r="E43" s="17">
        <f>'salaires 24%'!E43*0.0082*32/35</f>
        <v>28.061805714285715</v>
      </c>
      <c r="F43" s="17">
        <f>'salaires 24%'!F43*0.0082*32/35</f>
        <v>29.006445714285718</v>
      </c>
      <c r="G43" s="17">
        <f>'salaires 24%'!G43*0.0082*32/35</f>
        <v>29.958582857142858</v>
      </c>
      <c r="H43" s="17">
        <f>'salaires 24%'!H43*0.0082*32/35</f>
        <v>30.910720000000005</v>
      </c>
      <c r="I43" s="17">
        <f>'salaires 24%'!I43*0.0082*32/35</f>
        <v>31.270582857142863</v>
      </c>
      <c r="J43" s="17">
        <f>'salaires 24%'!J43*0.0082*32/35</f>
        <v>31.622948571428573</v>
      </c>
    </row>
    <row r="44" spans="1:10">
      <c r="A44" s="5">
        <v>215</v>
      </c>
      <c r="B44" s="17">
        <f>'salaires 24%'!B44*0.0082*32/35</f>
        <v>26.554880000000004</v>
      </c>
      <c r="C44" s="17">
        <f>'salaires 24%'!C44*0.0082*32/35</f>
        <v>27.289600000000004</v>
      </c>
      <c r="D44" s="17">
        <f>'salaires 24%'!D44*0.0082*32/35</f>
        <v>28.016822857142859</v>
      </c>
      <c r="E44" s="17">
        <f>'salaires 24%'!E44*0.0082*32/35</f>
        <v>28.751542857142859</v>
      </c>
      <c r="F44" s="17">
        <f>'salaires 24%'!F44*0.0082*32/35</f>
        <v>29.71867428571429</v>
      </c>
      <c r="G44" s="17">
        <f>'salaires 24%'!G44*0.0082*32/35</f>
        <v>30.693302857142861</v>
      </c>
      <c r="H44" s="17">
        <f>'salaires 24%'!H44*0.0082*32/35</f>
        <v>31.667931428571428</v>
      </c>
      <c r="I44" s="17">
        <f>'salaires 24%'!I44*0.0082*32/35</f>
        <v>32.035291428571433</v>
      </c>
      <c r="J44" s="17">
        <f>'salaires 24%'!J44*0.0082*32/35</f>
        <v>32.402651428571431</v>
      </c>
    </row>
    <row r="45" spans="1:10">
      <c r="A45" s="5">
        <v>220</v>
      </c>
      <c r="B45" s="17">
        <f>'salaires 24%'!B45*0.0082*32/35</f>
        <v>27.207131428571433</v>
      </c>
      <c r="C45" s="17">
        <f>'salaires 24%'!C45*0.0082*32/35</f>
        <v>27.956845714285716</v>
      </c>
      <c r="D45" s="17">
        <f>'salaires 24%'!D45*0.0082*32/35</f>
        <v>28.706560000000003</v>
      </c>
      <c r="E45" s="17">
        <f>'salaires 24%'!E45*0.0082*32/35</f>
        <v>29.45627428571429</v>
      </c>
      <c r="F45" s="17">
        <f>'salaires 24%'!F45*0.0082*32/35</f>
        <v>30.453394285714293</v>
      </c>
      <c r="G45" s="17">
        <f>'salaires 24%'!G45*0.0082*32/35</f>
        <v>31.450514285714288</v>
      </c>
      <c r="H45" s="17">
        <f>'salaires 24%'!H45*0.0082*32/35</f>
        <v>32.447634285714287</v>
      </c>
      <c r="I45" s="17">
        <f>'salaires 24%'!I45*0.0082*32/35</f>
        <v>32.822491428571425</v>
      </c>
      <c r="J45" s="17">
        <f>'salaires 24%'!J45*0.0082*32/35</f>
        <v>33.197348571428577</v>
      </c>
    </row>
    <row r="46" spans="1:10">
      <c r="A46" s="5">
        <v>225</v>
      </c>
      <c r="B46" s="17">
        <f>'salaires 24%'!B46*0.0082*32/35</f>
        <v>27.881874285714289</v>
      </c>
      <c r="C46" s="17">
        <f>'salaires 24%'!C46*0.0082*32/35</f>
        <v>28.654080000000004</v>
      </c>
      <c r="D46" s="17">
        <f>'salaires 24%'!D46*0.0082*32/35</f>
        <v>29.418788571428571</v>
      </c>
      <c r="E46" s="17">
        <f>'salaires 24%'!E46*0.0082*32/35</f>
        <v>30.183497142857146</v>
      </c>
      <c r="F46" s="17">
        <f>'salaires 24%'!F46*0.0082*32/35</f>
        <v>31.210605714285716</v>
      </c>
      <c r="G46" s="17">
        <f>'salaires 24%'!G46*0.0082*32/35</f>
        <v>32.230217142857143</v>
      </c>
      <c r="H46" s="17">
        <f>'salaires 24%'!H46*0.0082*32/35</f>
        <v>33.257325714285713</v>
      </c>
      <c r="I46" s="17">
        <f>'salaires 24%'!I46*0.0082*32/35</f>
        <v>33.639680000000006</v>
      </c>
      <c r="J46" s="17">
        <f>'salaires 24%'!J46*0.0082*32/35</f>
        <v>34.022034285714291</v>
      </c>
    </row>
    <row r="47" spans="1:10">
      <c r="A47" s="5">
        <v>230</v>
      </c>
      <c r="B47" s="17">
        <f>'salaires 24%'!B47*0.0082*32/35</f>
        <v>28.57161142857143</v>
      </c>
      <c r="C47" s="17">
        <f>'salaires 24%'!C47*0.0082*32/35</f>
        <v>29.358811428571432</v>
      </c>
      <c r="D47" s="17">
        <f>'salaires 24%'!D47*0.0082*32/35</f>
        <v>30.14601142857143</v>
      </c>
      <c r="E47" s="17">
        <f>'salaires 24%'!E47*0.0082*32/35</f>
        <v>30.933211428571433</v>
      </c>
      <c r="F47" s="17">
        <f>'salaires 24%'!F47*0.0082*32/35</f>
        <v>31.982811428571431</v>
      </c>
      <c r="G47" s="17">
        <f>'salaires 24%'!G47*0.0082*32/35</f>
        <v>33.032411428571436</v>
      </c>
      <c r="H47" s="17">
        <f>'salaires 24%'!H47*0.0082*32/35</f>
        <v>34.074514285714294</v>
      </c>
      <c r="I47" s="17">
        <f>'salaires 24%'!I47*0.0082*32/35</f>
        <v>34.47186285714286</v>
      </c>
      <c r="J47" s="17">
        <f>'salaires 24%'!J47*0.0082*32/35</f>
        <v>34.861714285714285</v>
      </c>
    </row>
    <row r="48" spans="1:10">
      <c r="A48" s="5">
        <v>235</v>
      </c>
      <c r="B48" s="17">
        <f>'salaires 24%'!B48*0.0082*32/35</f>
        <v>29.283840000000001</v>
      </c>
      <c r="C48" s="17">
        <f>'salaires 24%'!C48*0.0082*32/35</f>
        <v>30.093531428571428</v>
      </c>
      <c r="D48" s="17">
        <f>'salaires 24%'!D48*0.0082*32/35</f>
        <v>30.895725714285714</v>
      </c>
      <c r="E48" s="17">
        <f>'salaires 24%'!E48*0.0082*32/35</f>
        <v>31.705417142857147</v>
      </c>
      <c r="F48" s="17">
        <f>'salaires 24%'!F48*0.0082*32/35</f>
        <v>32.777508571428569</v>
      </c>
      <c r="G48" s="17">
        <f>'salaires 24%'!G48*0.0082*32/35</f>
        <v>33.849600000000002</v>
      </c>
      <c r="H48" s="17">
        <f>'salaires 24%'!H48*0.0082*32/35</f>
        <v>34.929188571428575</v>
      </c>
      <c r="I48" s="17">
        <f>'salaires 24%'!I48*0.0082*32/35</f>
        <v>35.334034285714289</v>
      </c>
      <c r="J48" s="17">
        <f>'salaires 24%'!J48*0.0082*32/35</f>
        <v>35.731382857142862</v>
      </c>
    </row>
    <row r="49" spans="1:10">
      <c r="A49" s="5">
        <v>240</v>
      </c>
      <c r="B49" s="17">
        <f>'salaires 24%'!B49*0.0082*32/35</f>
        <v>30.190994285714286</v>
      </c>
      <c r="C49" s="17">
        <f>'salaires 24%'!C49*0.0082*32/35</f>
        <v>31.01568</v>
      </c>
      <c r="D49" s="17">
        <f>'salaires 24%'!D49*0.0082*32/35</f>
        <v>31.847862857142861</v>
      </c>
      <c r="E49" s="17">
        <f>'salaires 24%'!E49*0.0082*32/35</f>
        <v>32.680045714285711</v>
      </c>
      <c r="F49" s="17">
        <f>'salaires 24%'!F49*0.0082*32/35</f>
        <v>33.789622857142859</v>
      </c>
      <c r="G49" s="17">
        <f>'salaires 24%'!G49*0.0082*32/35</f>
        <v>34.89170285714286</v>
      </c>
      <c r="H49" s="17">
        <f>'salaires 24%'!H49*0.0082*32/35</f>
        <v>36.001280000000001</v>
      </c>
      <c r="I49" s="17">
        <f>'salaires 24%'!I49*0.0082*32/35</f>
        <v>36.421120000000009</v>
      </c>
      <c r="J49" s="17">
        <f>'salaires 24%'!J49*0.0082*32/35</f>
        <v>36.833462857142855</v>
      </c>
    </row>
    <row r="50" spans="1:10">
      <c r="A50" s="5">
        <v>245</v>
      </c>
      <c r="B50" s="17">
        <f>'salaires 24%'!B50*0.0082*32/35</f>
        <v>30.925714285714289</v>
      </c>
      <c r="C50" s="17">
        <f>'salaires 24%'!C50*0.0082*32/35</f>
        <v>31.780388571428578</v>
      </c>
      <c r="D50" s="17">
        <f>'salaires 24%'!D50*0.0082*32/35</f>
        <v>32.627565714285723</v>
      </c>
      <c r="E50" s="17">
        <f>'salaires 24%'!E50*0.0082*32/35</f>
        <v>33.482240000000004</v>
      </c>
      <c r="F50" s="17">
        <f>'salaires 24%'!F50*0.0082*32/35</f>
        <v>34.614308571428573</v>
      </c>
      <c r="G50" s="17">
        <f>'salaires 24%'!G50*0.0082*32/35</f>
        <v>35.746377142857142</v>
      </c>
      <c r="H50" s="17">
        <f>'salaires 24%'!H50*0.0082*32/35</f>
        <v>36.885942857142858</v>
      </c>
      <c r="I50" s="17">
        <f>'salaires 24%'!I50*0.0082*32/35</f>
        <v>37.313280000000006</v>
      </c>
      <c r="J50" s="17">
        <f>'salaires 24%'!J50*0.0082*32/35</f>
        <v>37.73312</v>
      </c>
    </row>
    <row r="51" spans="1:10">
      <c r="A51" s="5">
        <v>250</v>
      </c>
      <c r="B51" s="17">
        <f>'salaires 24%'!B51*0.0082*32/35</f>
        <v>31.690422857142856</v>
      </c>
      <c r="C51" s="17">
        <f>'salaires 24%'!C51*0.0082*32/35</f>
        <v>32.560091428571432</v>
      </c>
      <c r="D51" s="17">
        <f>'salaires 24%'!D51*0.0082*32/35</f>
        <v>33.437257142857142</v>
      </c>
      <c r="E51" s="17">
        <f>'salaires 24%'!E51*0.0082*32/35</f>
        <v>34.306925714285718</v>
      </c>
      <c r="F51" s="17">
        <f>'salaires 24%'!F51*0.0082*32/35</f>
        <v>35.468982857142862</v>
      </c>
      <c r="G51" s="17">
        <f>'salaires 24%'!G51*0.0082*32/35</f>
        <v>36.631040000000006</v>
      </c>
      <c r="H51" s="17">
        <f>'salaires 24%'!H51*0.0082*32/35</f>
        <v>37.79309714285715</v>
      </c>
      <c r="I51" s="17">
        <f>'salaires 24%'!I51*0.0082*32/35</f>
        <v>38.227931428571431</v>
      </c>
      <c r="J51" s="17">
        <f>'salaires 24%'!J51*0.0082*32/35</f>
        <v>38.670262857142859</v>
      </c>
    </row>
    <row r="52" spans="1:10">
      <c r="A52" s="5">
        <v>255</v>
      </c>
      <c r="B52" s="17">
        <f>'salaires 24%'!B52*0.0082*32/35</f>
        <v>32.477622857142862</v>
      </c>
      <c r="C52" s="17">
        <f>'salaires 24%'!C52*0.0082*32/35</f>
        <v>33.369782857142859</v>
      </c>
      <c r="D52" s="17">
        <f>'salaires 24%'!D52*0.0082*32/35</f>
        <v>34.261942857142863</v>
      </c>
      <c r="E52" s="17">
        <f>'salaires 24%'!E52*0.0082*32/35</f>
        <v>35.15410285714286</v>
      </c>
      <c r="F52" s="17">
        <f>'salaires 24%'!F52*0.0082*32/35</f>
        <v>36.346148571428579</v>
      </c>
      <c r="G52" s="17">
        <f>'salaires 24%'!G52*0.0082*32/35</f>
        <v>37.53819428571429</v>
      </c>
      <c r="H52" s="17">
        <f>'salaires 24%'!H52*0.0082*32/35</f>
        <v>38.730240000000002</v>
      </c>
      <c r="I52" s="17">
        <f>'salaires 24%'!I52*0.0082*32/35</f>
        <v>39.180068571428571</v>
      </c>
      <c r="J52" s="17">
        <f>'salaires 24%'!J52*0.0082*32/35</f>
        <v>39.622400000000006</v>
      </c>
    </row>
    <row r="53" spans="1:10">
      <c r="A53" s="5">
        <v>260</v>
      </c>
      <c r="B53" s="17">
        <f>'salaires 24%'!B53*0.0082*32/35</f>
        <v>33.279817142857148</v>
      </c>
      <c r="C53" s="17">
        <f>'salaires 24%'!C53*0.0082*32/35</f>
        <v>34.19446857142858</v>
      </c>
      <c r="D53" s="17">
        <f>'salaires 24%'!D53*0.0082*32/35</f>
        <v>35.109120000000004</v>
      </c>
      <c r="E53" s="17">
        <f>'salaires 24%'!E53*0.0082*32/35</f>
        <v>36.023771428571429</v>
      </c>
      <c r="F53" s="17">
        <f>'salaires 24%'!F53*0.0082*32/35</f>
        <v>37.245805714285716</v>
      </c>
      <c r="G53" s="17">
        <f>'salaires 24%'!G53*0.0082*32/35</f>
        <v>38.467840000000002</v>
      </c>
      <c r="H53" s="17">
        <f>'salaires 24%'!H53*0.0082*32/35</f>
        <v>39.689874285714289</v>
      </c>
      <c r="I53" s="17">
        <f>'salaires 24%'!I53*0.0082*32/35</f>
        <v>40.147199999999998</v>
      </c>
      <c r="J53" s="17">
        <f>'salaires 24%'!J53*0.0082*32/35</f>
        <v>40.604525714285714</v>
      </c>
    </row>
    <row r="54" spans="1:10">
      <c r="A54" s="5">
        <v>265</v>
      </c>
      <c r="B54" s="17">
        <f>'salaires 24%'!B54*0.0082*32/35</f>
        <v>34.104502857142855</v>
      </c>
      <c r="C54" s="17">
        <f>'salaires 24%'!C54*0.0082*32/35</f>
        <v>35.041645714285721</v>
      </c>
      <c r="D54" s="17">
        <f>'salaires 24%'!D54*0.0082*32/35</f>
        <v>35.978788571428574</v>
      </c>
      <c r="E54" s="17">
        <f>'salaires 24%'!E54*0.0082*32/35</f>
        <v>36.923428571428573</v>
      </c>
      <c r="F54" s="17">
        <f>'salaires 24%'!F54*0.0082*32/35</f>
        <v>38.175451428571435</v>
      </c>
      <c r="G54" s="17">
        <f>'salaires 24%'!G54*0.0082*32/35</f>
        <v>39.419977142857142</v>
      </c>
      <c r="H54" s="17">
        <f>'salaires 24%'!H54*0.0082*32/35</f>
        <v>40.672000000000004</v>
      </c>
      <c r="I54" s="17">
        <f>'salaires 24%'!I54*0.0082*32/35</f>
        <v>41.14432</v>
      </c>
      <c r="J54" s="17">
        <f>'salaires 24%'!J54*0.0082*32/35</f>
        <v>41.616640000000004</v>
      </c>
    </row>
    <row r="55" spans="1:10">
      <c r="A55" s="5">
        <v>270</v>
      </c>
      <c r="B55" s="17">
        <f>'salaires 24%'!B55*0.0082*32/35</f>
        <v>34.944182857142863</v>
      </c>
      <c r="C55" s="17">
        <f>'salaires 24%'!C55*0.0082*32/35</f>
        <v>35.903817142857143</v>
      </c>
      <c r="D55" s="17">
        <f>'salaires 24%'!D55*0.0082*32/35</f>
        <v>36.870948571428578</v>
      </c>
      <c r="E55" s="17">
        <f>'salaires 24%'!E55*0.0082*32/35</f>
        <v>37.830582857142858</v>
      </c>
      <c r="F55" s="17">
        <f>'salaires 24%'!F55*0.0082*32/35</f>
        <v>39.112594285714287</v>
      </c>
      <c r="G55" s="17">
        <f>'salaires 24%'!G55*0.0082*32/35</f>
        <v>40.394605714285717</v>
      </c>
      <c r="H55" s="17">
        <f>'salaires 24%'!H55*0.0082*32/35</f>
        <v>41.676617142857147</v>
      </c>
      <c r="I55" s="17">
        <f>'salaires 24%'!I55*0.0082*32/35</f>
        <v>42.15643428571429</v>
      </c>
      <c r="J55" s="17">
        <f>'salaires 24%'!J55*0.0082*32/35</f>
        <v>42.636251428571427</v>
      </c>
    </row>
    <row r="56" spans="1:10">
      <c r="A56" s="5">
        <v>275</v>
      </c>
      <c r="B56" s="17">
        <f>'salaires 24%'!B56*0.0082*32/35</f>
        <v>35.806354285714292</v>
      </c>
      <c r="C56" s="17">
        <f>'salaires 24%'!C56*0.0082*32/35</f>
        <v>36.78848</v>
      </c>
      <c r="D56" s="17">
        <f>'salaires 24%'!D56*0.0082*32/35</f>
        <v>37.778102857142855</v>
      </c>
      <c r="E56" s="17">
        <f>'salaires 24%'!E56*0.0082*32/35</f>
        <v>38.760228571428577</v>
      </c>
      <c r="F56" s="17">
        <f>'salaires 24%'!F56*0.0082*32/35</f>
        <v>40.079725714285715</v>
      </c>
      <c r="G56" s="17">
        <f>'salaires 24%'!G56*0.0082*32/35</f>
        <v>41.39172571428572</v>
      </c>
      <c r="H56" s="17">
        <f>'salaires 24%'!H56*0.0082*32/35</f>
        <v>42.703725714285724</v>
      </c>
      <c r="I56" s="17">
        <f>'salaires 24%'!I56*0.0082*32/35</f>
        <v>43.198537142857148</v>
      </c>
      <c r="J56" s="17">
        <f>'salaires 24%'!J56*0.0082*32/35</f>
        <v>43.693348571428579</v>
      </c>
    </row>
    <row r="57" spans="1:10">
      <c r="A57" s="5">
        <v>280</v>
      </c>
      <c r="B57" s="17">
        <f>'salaires 24%'!B57*0.0082*32/35</f>
        <v>36.691017142857142</v>
      </c>
      <c r="C57" s="17">
        <f>'salaires 24%'!C57*0.0082*32/35</f>
        <v>37.703131428571432</v>
      </c>
      <c r="D57" s="17">
        <f>'salaires 24%'!D57*0.0082*32/35</f>
        <v>38.715245714285722</v>
      </c>
      <c r="E57" s="17">
        <f>'salaires 24%'!E57*0.0082*32/35</f>
        <v>39.719862857142857</v>
      </c>
      <c r="F57" s="17">
        <f>'salaires 24%'!F57*0.0082*32/35</f>
        <v>41.069348571428577</v>
      </c>
      <c r="G57" s="17">
        <f>'salaires 24%'!G57*0.0082*32/35</f>
        <v>42.41133714285715</v>
      </c>
      <c r="H57" s="17">
        <f>'salaires 24%'!H57*0.0082*32/35</f>
        <v>43.760822857142863</v>
      </c>
      <c r="I57" s="17">
        <f>'salaires 24%'!I57*0.0082*32/35</f>
        <v>44.263131428571434</v>
      </c>
      <c r="J57" s="17">
        <f>'salaires 24%'!J57*0.0082*32/35</f>
        <v>44.772937142857145</v>
      </c>
    </row>
    <row r="58" spans="1:10">
      <c r="A58" s="5">
        <v>285</v>
      </c>
      <c r="B58" s="17">
        <f>'salaires 24%'!B58*0.0082*32/35</f>
        <v>37.523200000000003</v>
      </c>
      <c r="C58" s="17">
        <f>'salaires 24%'!C58*0.0082*32/35</f>
        <v>38.557805714285713</v>
      </c>
      <c r="D58" s="17">
        <f>'salaires 24%'!D58*0.0082*32/35</f>
        <v>39.584914285714291</v>
      </c>
      <c r="E58" s="17">
        <f>'salaires 24%'!E58*0.0082*32/35</f>
        <v>40.619520000000001</v>
      </c>
      <c r="F58" s="17">
        <f>'salaires 24%'!F58*0.0082*32/35</f>
        <v>41.998994285714289</v>
      </c>
      <c r="G58" s="17">
        <f>'salaires 24%'!G58*0.0082*32/35</f>
        <v>43.378468571428577</v>
      </c>
      <c r="H58" s="17">
        <f>'salaires 24%'!H58*0.0082*32/35</f>
        <v>44.750445714285718</v>
      </c>
      <c r="I58" s="17">
        <f>'salaires 24%'!I58*0.0082*32/35</f>
        <v>45.267748571428569</v>
      </c>
      <c r="J58" s="17">
        <f>'salaires 24%'!J58*0.0082*32/35</f>
        <v>45.785051428571435</v>
      </c>
    </row>
    <row r="59" spans="1:10">
      <c r="A59" s="5">
        <v>290</v>
      </c>
      <c r="B59" s="17">
        <f>'salaires 24%'!B59*0.0082*32/35</f>
        <v>38.370377142857144</v>
      </c>
      <c r="C59" s="17">
        <f>'salaires 24%'!C59*0.0082*32/35</f>
        <v>39.42747428571429</v>
      </c>
      <c r="D59" s="17">
        <f>'salaires 24%'!D59*0.0082*32/35</f>
        <v>40.477074285714288</v>
      </c>
      <c r="E59" s="17">
        <f>'salaires 24%'!E59*0.0082*32/35</f>
        <v>41.534171428571433</v>
      </c>
      <c r="F59" s="17">
        <f>'salaires 24%'!F59*0.0082*32/35</f>
        <v>42.943634285714289</v>
      </c>
      <c r="G59" s="17">
        <f>'salaires 24%'!G59*0.0082*32/35</f>
        <v>44.353097142857145</v>
      </c>
      <c r="H59" s="17">
        <f>'salaires 24%'!H59*0.0082*32/35</f>
        <v>45.762560000000008</v>
      </c>
      <c r="I59" s="17">
        <f>'salaires 24%'!I59*0.0082*32/35</f>
        <v>46.28736</v>
      </c>
      <c r="J59" s="17">
        <f>'salaires 24%'!J59*0.0082*32/35</f>
        <v>46.819657142857146</v>
      </c>
    </row>
    <row r="60" spans="1:10">
      <c r="A60" s="5">
        <v>295</v>
      </c>
      <c r="B60" s="17">
        <f>'salaires 24%'!B60*0.0082*32/35</f>
        <v>39.217554285714293</v>
      </c>
      <c r="C60" s="17">
        <f>'salaires 24%'!C60*0.0082*32/35</f>
        <v>40.297142857142859</v>
      </c>
      <c r="D60" s="17">
        <f>'salaires 24%'!D60*0.0082*32/35</f>
        <v>41.376731428571432</v>
      </c>
      <c r="E60" s="17">
        <f>'salaires 24%'!E60*0.0082*32/35</f>
        <v>42.456320000000005</v>
      </c>
      <c r="F60" s="17">
        <f>'salaires 24%'!F60*0.0082*32/35</f>
        <v>43.895771428571429</v>
      </c>
      <c r="G60" s="17">
        <f>'salaires 24%'!G60*0.0082*32/35</f>
        <v>45.335222857142867</v>
      </c>
      <c r="H60" s="17">
        <f>'salaires 24%'!H60*0.0082*32/35</f>
        <v>46.774674285714291</v>
      </c>
      <c r="I60" s="17">
        <f>'salaires 24%'!I60*0.0082*32/35</f>
        <v>47.314468571428577</v>
      </c>
      <c r="J60" s="17">
        <f>'salaires 24%'!J60*0.0082*32/35</f>
        <v>47.854262857142857</v>
      </c>
    </row>
    <row r="61" spans="1:10">
      <c r="A61" s="5">
        <v>300</v>
      </c>
      <c r="B61" s="17">
        <f>'salaires 24%'!B61*0.0082*32/35</f>
        <v>40.087222857142862</v>
      </c>
      <c r="C61" s="17">
        <f>'salaires 24%'!C61*0.0082*32/35</f>
        <v>41.196800000000003</v>
      </c>
      <c r="D61" s="17">
        <f>'salaires 24%'!D61*0.0082*32/35</f>
        <v>42.298880000000004</v>
      </c>
      <c r="E61" s="17">
        <f>'salaires 24%'!E61*0.0082*32/35</f>
        <v>43.400960000000005</v>
      </c>
      <c r="F61" s="17">
        <f>'salaires 24%'!F61*0.0082*32/35</f>
        <v>44.870400000000004</v>
      </c>
      <c r="G61" s="17">
        <f>'salaires 24%'!G61*0.0082*32/35</f>
        <v>46.339840000000002</v>
      </c>
      <c r="H61" s="17">
        <f>'salaires 24%'!H61*0.0082*32/35</f>
        <v>47.816777142857148</v>
      </c>
      <c r="I61" s="17">
        <f>'salaires 24%'!I61*0.0082*32/35</f>
        <v>48.364068571428575</v>
      </c>
      <c r="J61" s="17">
        <f>'salaires 24%'!J61*0.0082*32/35</f>
        <v>48.918857142857142</v>
      </c>
    </row>
    <row r="62" spans="1:10">
      <c r="A62" s="5">
        <v>305</v>
      </c>
      <c r="B62" s="17">
        <f>'salaires 24%'!B62*0.0082*32/35</f>
        <v>40.986880000000006</v>
      </c>
      <c r="C62" s="17">
        <f>'salaires 24%'!C62*0.0082*32/35</f>
        <v>42.111451428571435</v>
      </c>
      <c r="D62" s="17">
        <f>'salaires 24%'!D62*0.0082*32/35</f>
        <v>43.243520000000004</v>
      </c>
      <c r="E62" s="17">
        <f>'salaires 24%'!E62*0.0082*32/35</f>
        <v>44.368091428571432</v>
      </c>
      <c r="F62" s="17">
        <f>'salaires 24%'!F62*0.0082*32/35</f>
        <v>45.875017142857146</v>
      </c>
      <c r="G62" s="17">
        <f>'salaires 24%'!G62*0.0082*32/35</f>
        <v>47.38194285714286</v>
      </c>
      <c r="H62" s="17">
        <f>'salaires 24%'!H62*0.0082*32/35</f>
        <v>48.881371428571434</v>
      </c>
      <c r="I62" s="17">
        <f>'salaires 24%'!I62*0.0082*32/35</f>
        <v>49.443657142857148</v>
      </c>
      <c r="J62" s="17">
        <f>'salaires 24%'!J62*0.0082*32/35</f>
        <v>50.013440000000003</v>
      </c>
    </row>
    <row r="63" spans="1:10">
      <c r="A63" s="5">
        <v>310</v>
      </c>
      <c r="B63" s="17">
        <f>'salaires 24%'!B63*0.0082*32/35</f>
        <v>41.901531428571431</v>
      </c>
      <c r="C63" s="17">
        <f>'salaires 24%'!C63*0.0082*32/35</f>
        <v>43.048594285714287</v>
      </c>
      <c r="D63" s="17">
        <f>'salaires 24%'!D63*0.0082*32/35</f>
        <v>44.203154285714284</v>
      </c>
      <c r="E63" s="17">
        <f>'salaires 24%'!E63*0.0082*32/35</f>
        <v>45.357714285714295</v>
      </c>
      <c r="F63" s="17">
        <f>'salaires 24%'!F63*0.0082*32/35</f>
        <v>46.894628571428576</v>
      </c>
      <c r="G63" s="17">
        <f>'salaires 24%'!G63*0.0082*32/35</f>
        <v>48.431542857142858</v>
      </c>
      <c r="H63" s="17">
        <f>'salaires 24%'!H63*0.0082*32/35</f>
        <v>49.968457142857147</v>
      </c>
      <c r="I63" s="17">
        <f>'salaires 24%'!I63*0.0082*32/35</f>
        <v>50.545737142857149</v>
      </c>
      <c r="J63" s="17">
        <f>'salaires 24%'!J63*0.0082*32/35</f>
        <v>51.123017142857144</v>
      </c>
    </row>
    <row r="64" spans="1:10">
      <c r="A64" s="5">
        <v>315</v>
      </c>
      <c r="B64" s="17">
        <f>'salaires 24%'!B64*0.0082*32/35</f>
        <v>42.838674285714291</v>
      </c>
      <c r="C64" s="17">
        <f>'salaires 24%'!C64*0.0082*32/35</f>
        <v>44.015725714285715</v>
      </c>
      <c r="D64" s="17">
        <f>'salaires 24%'!D64*0.0082*32/35</f>
        <v>45.192777142857146</v>
      </c>
      <c r="E64" s="17">
        <f>'salaires 24%'!E64*0.0082*32/35</f>
        <v>46.369828571428577</v>
      </c>
      <c r="F64" s="17">
        <f>'salaires 24%'!F64*0.0082*32/35</f>
        <v>47.944228571428575</v>
      </c>
      <c r="G64" s="17">
        <f>'salaires 24%'!G64*0.0082*32/35</f>
        <v>49.518628571428572</v>
      </c>
      <c r="H64" s="17">
        <f>'salaires 24%'!H64*0.0082*32/35</f>
        <v>51.085531428571436</v>
      </c>
      <c r="I64" s="17">
        <f>'salaires 24%'!I64*0.0082*32/35</f>
        <v>51.677805714285718</v>
      </c>
      <c r="J64" s="17">
        <f>'salaires 24%'!J64*0.0082*32/35</f>
        <v>52.270080000000007</v>
      </c>
    </row>
    <row r="65" spans="1:10">
      <c r="A65" s="5">
        <v>320</v>
      </c>
      <c r="B65" s="17">
        <f>'salaires 24%'!B65*0.0082*32/35</f>
        <v>43.805805714285718</v>
      </c>
      <c r="C65" s="17">
        <f>'salaires 24%'!C65*0.0082*32/35</f>
        <v>45.012845714285717</v>
      </c>
      <c r="D65" s="17">
        <f>'salaires 24%'!D65*0.0082*32/35</f>
        <v>46.212388571428576</v>
      </c>
      <c r="E65" s="17">
        <f>'salaires 24%'!E65*0.0082*32/35</f>
        <v>47.419428571428575</v>
      </c>
      <c r="F65" s="17">
        <f>'salaires 24%'!F65*0.0082*32/35</f>
        <v>49.031314285714295</v>
      </c>
      <c r="G65" s="17">
        <f>'salaires 24%'!G65*0.0082*32/35</f>
        <v>50.63570285714286</v>
      </c>
      <c r="H65" s="17">
        <f>'salaires 24%'!H65*0.0082*32/35</f>
        <v>52.240091428571432</v>
      </c>
      <c r="I65" s="17">
        <f>'salaires 24%'!I65*0.0082*32/35</f>
        <v>52.847360000000009</v>
      </c>
      <c r="J65" s="17">
        <f>'salaires 24%'!J65*0.0082*32/35</f>
        <v>53.447131428571431</v>
      </c>
    </row>
    <row r="66" spans="1:10">
      <c r="A66" s="5">
        <v>325</v>
      </c>
      <c r="B66" s="17">
        <f>'salaires 24%'!B66*0.0082*32/35</f>
        <v>44.757942857142858</v>
      </c>
      <c r="C66" s="17">
        <f>'salaires 24%'!C66*0.0082*32/35</f>
        <v>45.987474285714292</v>
      </c>
      <c r="D66" s="17">
        <f>'salaires 24%'!D66*0.0082*32/35</f>
        <v>47.217005714285719</v>
      </c>
      <c r="E66" s="17">
        <f>'salaires 24%'!E66*0.0082*32/35</f>
        <v>48.454034285714293</v>
      </c>
      <c r="F66" s="17">
        <f>'salaires 24%'!F66*0.0082*32/35</f>
        <v>50.095908571428581</v>
      </c>
      <c r="G66" s="17">
        <f>'salaires 24%'!G66*0.0082*32/35</f>
        <v>51.737782857142861</v>
      </c>
      <c r="H66" s="17">
        <f>'salaires 24%'!H66*0.0082*32/35</f>
        <v>53.379657142857148</v>
      </c>
      <c r="I66" s="17">
        <f>'salaires 24%'!I66*0.0082*32/35</f>
        <v>53.994422857142858</v>
      </c>
      <c r="J66" s="17">
        <f>'salaires 24%'!J66*0.0082*32/35</f>
        <v>54.609188571428575</v>
      </c>
    </row>
    <row r="67" spans="1:10">
      <c r="A67" s="5">
        <v>330</v>
      </c>
      <c r="B67" s="17">
        <f>'salaires 24%'!B67*0.0082*32/35</f>
        <v>45.732571428571433</v>
      </c>
      <c r="C67" s="17">
        <f>'salaires 24%'!C67*0.0082*32/35</f>
        <v>46.984594285714287</v>
      </c>
      <c r="D67" s="17">
        <f>'salaires 24%'!D67*0.0082*32/35</f>
        <v>48.244114285714289</v>
      </c>
      <c r="E67" s="17">
        <f>'salaires 24%'!E67*0.0082*32/35</f>
        <v>49.503634285714291</v>
      </c>
      <c r="F67" s="17">
        <f>'salaires 24%'!F67*0.0082*32/35</f>
        <v>51.182994285714294</v>
      </c>
      <c r="G67" s="17">
        <f>'salaires 24%'!G67*0.0082*32/35</f>
        <v>52.862354285714289</v>
      </c>
      <c r="H67" s="17">
        <f>'salaires 24%'!H67*0.0082*32/35</f>
        <v>54.541714285714292</v>
      </c>
      <c r="I67" s="17">
        <f>'salaires 24%'!I67*0.0082*32/35</f>
        <v>55.171474285714289</v>
      </c>
      <c r="J67" s="17">
        <f>'salaires 24%'!J67*0.0082*32/35</f>
        <v>55.801234285714287</v>
      </c>
    </row>
    <row r="68" spans="1:10">
      <c r="A68" s="5">
        <v>340</v>
      </c>
      <c r="B68" s="17">
        <f>'salaires 24%'!B68*0.0082*32/35</f>
        <v>46.857142857142861</v>
      </c>
      <c r="C68" s="17">
        <f>'salaires 24%'!C68*0.0082*32/35</f>
        <v>48.146651428571431</v>
      </c>
      <c r="D68" s="17">
        <f>'salaires 24%'!D68*0.0082*32/35</f>
        <v>49.436160000000008</v>
      </c>
      <c r="E68" s="17">
        <f>'salaires 24%'!E68*0.0082*32/35</f>
        <v>50.725668571428571</v>
      </c>
      <c r="F68" s="17">
        <f>'salaires 24%'!F68*0.0082*32/35</f>
        <v>52.442514285714289</v>
      </c>
      <c r="G68" s="17">
        <f>'salaires 24%'!G68*0.0082*32/35</f>
        <v>54.15936</v>
      </c>
      <c r="H68" s="17">
        <f>'salaires 24%'!H68*0.0082*32/35</f>
        <v>55.883702857142865</v>
      </c>
      <c r="I68" s="17">
        <f>'salaires 24%'!I68*0.0082*32/35</f>
        <v>56.528457142857143</v>
      </c>
      <c r="J68" s="17">
        <f>'salaires 24%'!J68*0.0082*32/35</f>
        <v>57.173211428571435</v>
      </c>
    </row>
    <row r="69" spans="1:10">
      <c r="A69" s="5">
        <v>350</v>
      </c>
      <c r="B69" s="17">
        <f>'salaires 24%'!B69*0.0082*32/35</f>
        <v>47.891748571428579</v>
      </c>
      <c r="C69" s="17">
        <f>'salaires 24%'!C69*0.0082*32/35</f>
        <v>49.211245714285717</v>
      </c>
      <c r="D69" s="17">
        <f>'salaires 24%'!D69*0.0082*32/35</f>
        <v>50.530742857142862</v>
      </c>
      <c r="E69" s="17">
        <f>'salaires 24%'!E69*0.0082*32/35</f>
        <v>51.850240000000007</v>
      </c>
      <c r="F69" s="17">
        <f>'salaires 24%'!F69*0.0082*32/35</f>
        <v>53.604571428571433</v>
      </c>
      <c r="G69" s="17">
        <f>'salaires 24%'!G69*0.0082*32/35</f>
        <v>55.366399999999999</v>
      </c>
      <c r="H69" s="17">
        <f>'salaires 24%'!H69*0.0082*32/35</f>
        <v>57.120731428571432</v>
      </c>
      <c r="I69" s="17">
        <f>'salaires 24%'!I69*0.0082*32/35</f>
        <v>57.780480000000004</v>
      </c>
      <c r="J69" s="17">
        <f>'salaires 24%'!J69*0.0082*32/35</f>
        <v>58.440228571428577</v>
      </c>
    </row>
    <row r="70" spans="1:10">
      <c r="A70" s="5">
        <v>355</v>
      </c>
      <c r="B70" s="17">
        <f>'salaires 24%'!B70*0.0082*32/35</f>
        <v>48.993828571428573</v>
      </c>
      <c r="C70" s="17">
        <f>'salaires 24%'!C70*0.0082*32/35</f>
        <v>50.343314285714285</v>
      </c>
      <c r="D70" s="17">
        <f>'salaires 24%'!D70*0.0082*32/35</f>
        <v>51.692799999999998</v>
      </c>
      <c r="E70" s="17">
        <f>'salaires 24%'!E70*0.0082*32/35</f>
        <v>53.042285714285718</v>
      </c>
      <c r="F70" s="17">
        <f>'salaires 24%'!F70*0.0082*32/35</f>
        <v>54.834102857142859</v>
      </c>
      <c r="G70" s="17">
        <f>'salaires 24%'!G70*0.0082*32/35</f>
        <v>56.633417142857148</v>
      </c>
      <c r="H70" s="17">
        <f>'salaires 24%'!H70*0.0082*32/35</f>
        <v>58.432731428571437</v>
      </c>
      <c r="I70" s="17">
        <f>'salaires 24%'!I70*0.0082*32/35</f>
        <v>59.107474285714297</v>
      </c>
      <c r="J70" s="17">
        <f>'salaires 24%'!J70*0.0082*32/35</f>
        <v>59.782217142857149</v>
      </c>
    </row>
    <row r="71" spans="1:10">
      <c r="A71" s="5">
        <v>360</v>
      </c>
      <c r="B71" s="17">
        <f>'salaires 24%'!B71*0.0082*32/35</f>
        <v>50.125897142857148</v>
      </c>
      <c r="C71" s="17">
        <f>'salaires 24%'!C71*0.0082*32/35</f>
        <v>51.505371428571429</v>
      </c>
      <c r="D71" s="17">
        <f>'salaires 24%'!D71*0.0082*32/35</f>
        <v>52.884845714285717</v>
      </c>
      <c r="E71" s="17">
        <f>'salaires 24%'!E71*0.0082*32/35</f>
        <v>54.264320000000005</v>
      </c>
      <c r="F71" s="17">
        <f>'salaires 24%'!F71*0.0082*32/35</f>
        <v>56.101120000000002</v>
      </c>
      <c r="G71" s="17">
        <f>'salaires 24%'!G71*0.0082*32/35</f>
        <v>57.945417142857153</v>
      </c>
      <c r="H71" s="17">
        <f>'salaires 24%'!H71*0.0082*32/35</f>
        <v>59.782217142857149</v>
      </c>
      <c r="I71" s="17">
        <f>'salaires 24%'!I71*0.0082*32/35</f>
        <v>60.471954285714297</v>
      </c>
      <c r="J71" s="17">
        <f>'salaires 24%'!J71*0.0082*32/35</f>
        <v>61.16169142857143</v>
      </c>
    </row>
    <row r="72" spans="1:10">
      <c r="A72" s="5">
        <v>365</v>
      </c>
      <c r="B72" s="17">
        <f>'salaires 24%'!B72*0.0082*32/35</f>
        <v>51.272960000000005</v>
      </c>
      <c r="C72" s="17">
        <f>'salaires 24%'!C72*0.0082*32/35</f>
        <v>52.689920000000001</v>
      </c>
      <c r="D72" s="17">
        <f>'salaires 24%'!D72*0.0082*32/35</f>
        <v>54.099382857142864</v>
      </c>
      <c r="E72" s="17">
        <f>'salaires 24%'!E72*0.0082*32/35</f>
        <v>55.508845714285719</v>
      </c>
      <c r="F72" s="17">
        <f>'salaires 24%'!F72*0.0082*32/35</f>
        <v>57.390628571428579</v>
      </c>
      <c r="G72" s="17">
        <f>'salaires 24%'!G72*0.0082*32/35</f>
        <v>59.272411428571431</v>
      </c>
      <c r="H72" s="17">
        <f>'salaires 24%'!H72*0.0082*32/35</f>
        <v>61.154194285714283</v>
      </c>
      <c r="I72" s="17">
        <f>'salaires 24%'!I72*0.0082*32/35</f>
        <v>61.858925714285725</v>
      </c>
      <c r="J72" s="17">
        <f>'salaires 24%'!J72*0.0082*32/35</f>
        <v>62.563657142857146</v>
      </c>
    </row>
    <row r="73" spans="1:10">
      <c r="A73" s="5">
        <v>370</v>
      </c>
      <c r="B73" s="17">
        <f>'salaires 24%'!B73*0.0082*32/35</f>
        <v>52.450011428571429</v>
      </c>
      <c r="C73" s="17">
        <f>'salaires 24%'!C73*0.0082*32/35</f>
        <v>53.89696</v>
      </c>
      <c r="D73" s="17">
        <f>'salaires 24%'!D73*0.0082*32/35</f>
        <v>55.343908571428571</v>
      </c>
      <c r="E73" s="17">
        <f>'salaires 24%'!E73*0.0082*32/35</f>
        <v>56.783360000000009</v>
      </c>
      <c r="F73" s="17">
        <f>'salaires 24%'!F73*0.0082*32/35</f>
        <v>58.710125714285716</v>
      </c>
      <c r="G73" s="17">
        <f>'salaires 24%'!G73*0.0082*32/35</f>
        <v>60.636891428571431</v>
      </c>
      <c r="H73" s="17">
        <f>'salaires 24%'!H73*0.0082*32/35</f>
        <v>62.556159999999998</v>
      </c>
      <c r="I73" s="17">
        <f>'salaires 24%'!I73*0.0082*32/35</f>
        <v>63.283382857142861</v>
      </c>
      <c r="J73" s="17">
        <f>'salaires 24%'!J73*0.0082*32/35</f>
        <v>64.003108571428569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3:B9"/>
  <sheetViews>
    <sheetView workbookViewId="0">
      <selection activeCell="A9" sqref="A9:XFD9"/>
    </sheetView>
  </sheetViews>
  <sheetFormatPr baseColWidth="10" defaultRowHeight="12.75"/>
  <sheetData>
    <row r="3" spans="2:2">
      <c r="B3" s="28" t="s">
        <v>25</v>
      </c>
    </row>
    <row r="4" spans="2:2">
      <c r="B4" s="29" t="s">
        <v>26</v>
      </c>
    </row>
    <row r="5" spans="2:2">
      <c r="B5" s="29" t="s">
        <v>27</v>
      </c>
    </row>
    <row r="6" spans="2:2">
      <c r="B6" s="29" t="s">
        <v>28</v>
      </c>
    </row>
    <row r="9" spans="2:2">
      <c r="B9" s="29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workbookViewId="0">
      <selection activeCell="D2" sqref="D2:I2"/>
    </sheetView>
  </sheetViews>
  <sheetFormatPr baseColWidth="10" defaultRowHeight="12.75"/>
  <sheetData>
    <row r="1" spans="1:10">
      <c r="B1" s="17"/>
      <c r="C1" s="17"/>
      <c r="D1" s="17"/>
      <c r="E1" s="17"/>
      <c r="F1" s="17"/>
      <c r="G1" s="17"/>
      <c r="H1" s="17"/>
      <c r="I1" s="17"/>
      <c r="J1" s="17"/>
    </row>
    <row r="2" spans="1:10" ht="15.75">
      <c r="A2" s="21"/>
      <c r="B2" s="22"/>
      <c r="C2" s="22"/>
      <c r="D2" s="24" t="s">
        <v>17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0.0082*'salaires 25%'!B7</f>
        <v>12.570600000000001</v>
      </c>
      <c r="C7" s="17">
        <f>0.0082*'salaires 25%'!C7</f>
        <v>12.915000000000001</v>
      </c>
      <c r="D7" s="17">
        <f>0.0082*'salaires 25%'!D7</f>
        <v>13.259400000000001</v>
      </c>
      <c r="E7" s="17">
        <f>0.0082*'salaires 25%'!E7</f>
        <v>13.603800000000001</v>
      </c>
      <c r="F7" s="17">
        <f>0.0082*'salaires 25%'!F7</f>
        <v>14.071200000000001</v>
      </c>
      <c r="G7" s="17">
        <f>0.0082*'salaires 25%'!G7</f>
        <v>14.530400000000002</v>
      </c>
      <c r="H7" s="17">
        <f>0.0082*'salaires 25%'!H7</f>
        <v>14.989600000000001</v>
      </c>
      <c r="I7" s="17">
        <f>0.0082*'salaires 25%'!I7</f>
        <v>15.161800000000001</v>
      </c>
      <c r="J7" s="17">
        <f>0.0082*'salaires 25%'!J7</f>
        <v>15.334000000000001</v>
      </c>
    </row>
    <row r="8" spans="1:10">
      <c r="A8" s="5">
        <v>35</v>
      </c>
      <c r="B8" s="17">
        <f>0.0082*'salaires 25%'!B8</f>
        <v>12.808400000000001</v>
      </c>
      <c r="C8" s="17">
        <f>0.0082*'salaires 25%'!C8</f>
        <v>13.161000000000001</v>
      </c>
      <c r="D8" s="17">
        <f>0.0082*'salaires 25%'!D8</f>
        <v>13.5136</v>
      </c>
      <c r="E8" s="17">
        <f>0.0082*'salaires 25%'!E8</f>
        <v>13.866200000000001</v>
      </c>
      <c r="F8" s="17">
        <f>0.0082*'salaires 25%'!F8</f>
        <v>14.341800000000001</v>
      </c>
      <c r="G8" s="17">
        <f>0.0082*'salaires 25%'!G8</f>
        <v>14.809200000000001</v>
      </c>
      <c r="H8" s="17">
        <f>0.0082*'salaires 25%'!H8</f>
        <v>15.276600000000002</v>
      </c>
      <c r="I8" s="17">
        <f>0.0082*'salaires 25%'!I8</f>
        <v>15.457000000000001</v>
      </c>
      <c r="J8" s="17">
        <f>0.0082*'salaires 25%'!J8</f>
        <v>15.629200000000001</v>
      </c>
    </row>
    <row r="9" spans="1:10">
      <c r="A9" s="5">
        <v>40</v>
      </c>
      <c r="B9" s="17">
        <f>0.0082*'salaires 25%'!B9</f>
        <v>13.062600000000002</v>
      </c>
      <c r="C9" s="17">
        <f>0.0082*'salaires 25%'!C9</f>
        <v>13.423400000000001</v>
      </c>
      <c r="D9" s="17">
        <f>0.0082*'salaires 25%'!D9</f>
        <v>13.784200000000002</v>
      </c>
      <c r="E9" s="17">
        <f>0.0082*'salaires 25%'!E9</f>
        <v>14.145000000000001</v>
      </c>
      <c r="F9" s="17">
        <f>0.0082*'salaires 25%'!F9</f>
        <v>14.620600000000001</v>
      </c>
      <c r="G9" s="17">
        <f>0.0082*'salaires 25%'!G9</f>
        <v>15.104400000000002</v>
      </c>
      <c r="H9" s="17">
        <f>0.0082*'salaires 25%'!H9</f>
        <v>15.580000000000002</v>
      </c>
      <c r="I9" s="17">
        <f>0.0082*'salaires 25%'!I9</f>
        <v>15.760400000000001</v>
      </c>
      <c r="J9" s="17">
        <f>0.0082*'salaires 25%'!J9</f>
        <v>15.940800000000001</v>
      </c>
    </row>
    <row r="10" spans="1:10">
      <c r="A10" s="5">
        <v>45</v>
      </c>
      <c r="B10" s="17">
        <f>0.0082*'salaires 25%'!B10</f>
        <v>13.325000000000001</v>
      </c>
      <c r="C10" s="17">
        <f>0.0082*'salaires 25%'!C10</f>
        <v>13.6858</v>
      </c>
      <c r="D10" s="17">
        <f>0.0082*'salaires 25%'!D10</f>
        <v>14.054800000000002</v>
      </c>
      <c r="E10" s="17">
        <f>0.0082*'salaires 25%'!E10</f>
        <v>14.423800000000002</v>
      </c>
      <c r="F10" s="17">
        <f>0.0082*'salaires 25%'!F10</f>
        <v>14.9076</v>
      </c>
      <c r="G10" s="17">
        <f>0.0082*'salaires 25%'!G10</f>
        <v>15.399600000000001</v>
      </c>
      <c r="H10" s="17">
        <f>0.0082*'salaires 25%'!H10</f>
        <v>15.891600000000002</v>
      </c>
      <c r="I10" s="17">
        <f>0.0082*'salaires 25%'!I10</f>
        <v>16.072000000000003</v>
      </c>
      <c r="J10" s="17">
        <f>0.0082*'salaires 25%'!J10</f>
        <v>16.252400000000002</v>
      </c>
    </row>
    <row r="11" spans="1:10">
      <c r="A11" s="5">
        <v>50</v>
      </c>
      <c r="B11" s="17">
        <f>0.0082*'salaires 25%'!B11</f>
        <v>13.587400000000001</v>
      </c>
      <c r="C11" s="17">
        <f>0.0082*'salaires 25%'!C11</f>
        <v>13.9564</v>
      </c>
      <c r="D11" s="17">
        <f>0.0082*'salaires 25%'!D11</f>
        <v>14.333600000000001</v>
      </c>
      <c r="E11" s="17">
        <f>0.0082*'salaires 25%'!E11</f>
        <v>14.710800000000001</v>
      </c>
      <c r="F11" s="17">
        <f>0.0082*'salaires 25%'!F11</f>
        <v>15.202800000000002</v>
      </c>
      <c r="G11" s="17">
        <f>0.0082*'salaires 25%'!G11</f>
        <v>15.703000000000001</v>
      </c>
      <c r="H11" s="17">
        <f>0.0082*'salaires 25%'!H11</f>
        <v>16.203200000000002</v>
      </c>
      <c r="I11" s="17">
        <f>0.0082*'salaires 25%'!I11</f>
        <v>16.3918</v>
      </c>
      <c r="J11" s="17">
        <f>0.0082*'salaires 25%'!J11</f>
        <v>16.580400000000001</v>
      </c>
    </row>
    <row r="12" spans="1:10">
      <c r="A12" s="5">
        <v>55</v>
      </c>
      <c r="B12" s="17">
        <f>0.0082*'salaires 25%'!B12</f>
        <v>13.841600000000001</v>
      </c>
      <c r="C12" s="17">
        <f>0.0082*'salaires 25%'!C12</f>
        <v>14.227</v>
      </c>
      <c r="D12" s="17">
        <f>0.0082*'salaires 25%'!D12</f>
        <v>14.604200000000001</v>
      </c>
      <c r="E12" s="17">
        <f>0.0082*'salaires 25%'!E12</f>
        <v>14.989600000000001</v>
      </c>
      <c r="F12" s="17">
        <f>0.0082*'salaires 25%'!F12</f>
        <v>15.498000000000001</v>
      </c>
      <c r="G12" s="17">
        <f>0.0082*'salaires 25%'!G12</f>
        <v>16.006400000000003</v>
      </c>
      <c r="H12" s="17">
        <f>0.0082*'salaires 25%'!H12</f>
        <v>16.514800000000001</v>
      </c>
      <c r="I12" s="17">
        <f>0.0082*'salaires 25%'!I12</f>
        <v>16.703400000000002</v>
      </c>
      <c r="J12" s="17">
        <f>0.0082*'salaires 25%'!J12</f>
        <v>16.892000000000003</v>
      </c>
    </row>
    <row r="13" spans="1:10">
      <c r="A13" s="5">
        <v>60</v>
      </c>
      <c r="B13" s="17">
        <f>0.0082*'salaires 25%'!B13</f>
        <v>14.112200000000001</v>
      </c>
      <c r="C13" s="17">
        <f>0.0082*'salaires 25%'!C13</f>
        <v>14.505800000000001</v>
      </c>
      <c r="D13" s="17">
        <f>0.0082*'salaires 25%'!D13</f>
        <v>14.891200000000001</v>
      </c>
      <c r="E13" s="17">
        <f>0.0082*'salaires 25%'!E13</f>
        <v>15.276600000000002</v>
      </c>
      <c r="F13" s="17">
        <f>0.0082*'salaires 25%'!F13</f>
        <v>15.801400000000001</v>
      </c>
      <c r="G13" s="17">
        <f>0.0082*'salaires 25%'!G13</f>
        <v>16.318000000000001</v>
      </c>
      <c r="H13" s="17">
        <f>0.0082*'salaires 25%'!H13</f>
        <v>16.834600000000002</v>
      </c>
      <c r="I13" s="17">
        <f>0.0082*'salaires 25%'!I13</f>
        <v>17.031400000000001</v>
      </c>
      <c r="J13" s="17">
        <f>0.0082*'salaires 25%'!J13</f>
        <v>17.220000000000002</v>
      </c>
    </row>
    <row r="14" spans="1:10">
      <c r="A14" s="5">
        <v>65</v>
      </c>
      <c r="B14" s="17">
        <f>0.0082*'salaires 25%'!B14</f>
        <v>14.3992</v>
      </c>
      <c r="C14" s="17">
        <f>0.0082*'salaires 25%'!C14</f>
        <v>14.801000000000002</v>
      </c>
      <c r="D14" s="17">
        <f>0.0082*'salaires 25%'!D14</f>
        <v>15.194600000000001</v>
      </c>
      <c r="E14" s="17">
        <f>0.0082*'salaires 25%'!E14</f>
        <v>15.588200000000001</v>
      </c>
      <c r="F14" s="17">
        <f>0.0082*'salaires 25%'!F14</f>
        <v>16.121200000000002</v>
      </c>
      <c r="G14" s="17">
        <f>0.0082*'salaires 25%'!G14</f>
        <v>16.646000000000001</v>
      </c>
      <c r="H14" s="17">
        <f>0.0082*'salaires 25%'!H14</f>
        <v>17.179000000000002</v>
      </c>
      <c r="I14" s="17">
        <f>0.0082*'salaires 25%'!I14</f>
        <v>17.375800000000002</v>
      </c>
      <c r="J14" s="17">
        <f>0.0082*'salaires 25%'!J14</f>
        <v>17.572600000000001</v>
      </c>
    </row>
    <row r="15" spans="1:10">
      <c r="A15" s="5">
        <v>70</v>
      </c>
      <c r="B15" s="17">
        <f>0.0082*'salaires 25%'!B15</f>
        <v>14.702600000000002</v>
      </c>
      <c r="C15" s="17">
        <f>0.0082*'salaires 25%'!C15</f>
        <v>15.1126</v>
      </c>
      <c r="D15" s="17">
        <f>0.0082*'salaires 25%'!D15</f>
        <v>15.514400000000002</v>
      </c>
      <c r="E15" s="17">
        <f>0.0082*'salaires 25%'!E15</f>
        <v>15.916200000000002</v>
      </c>
      <c r="F15" s="17">
        <f>0.0082*'salaires 25%'!F15</f>
        <v>16.4574</v>
      </c>
      <c r="G15" s="17">
        <f>0.0082*'salaires 25%'!G15</f>
        <v>16.9986</v>
      </c>
      <c r="H15" s="17">
        <f>0.0082*'salaires 25%'!H15</f>
        <v>17.539800000000003</v>
      </c>
      <c r="I15" s="17">
        <f>0.0082*'salaires 25%'!I15</f>
        <v>17.736600000000003</v>
      </c>
      <c r="J15" s="17">
        <f>0.0082*'salaires 25%'!J15</f>
        <v>17.941600000000001</v>
      </c>
    </row>
    <row r="16" spans="1:10">
      <c r="A16" s="5">
        <v>75</v>
      </c>
      <c r="B16" s="17">
        <f>0.0082*'salaires 25%'!B16</f>
        <v>14.981400000000001</v>
      </c>
      <c r="C16" s="17">
        <f>0.0082*'salaires 25%'!C16</f>
        <v>15.391400000000001</v>
      </c>
      <c r="D16" s="17">
        <f>0.0082*'salaires 25%'!D16</f>
        <v>15.801400000000001</v>
      </c>
      <c r="E16" s="17">
        <f>0.0082*'salaires 25%'!E16</f>
        <v>16.2196</v>
      </c>
      <c r="F16" s="17">
        <f>0.0082*'salaires 25%'!F16</f>
        <v>16.769000000000002</v>
      </c>
      <c r="G16" s="17">
        <f>0.0082*'salaires 25%'!G16</f>
        <v>17.3184</v>
      </c>
      <c r="H16" s="17">
        <f>0.0082*'salaires 25%'!H16</f>
        <v>17.867800000000003</v>
      </c>
      <c r="I16" s="17">
        <f>0.0082*'salaires 25%'!I16</f>
        <v>18.072800000000001</v>
      </c>
      <c r="J16" s="17">
        <f>0.0082*'salaires 25%'!J16</f>
        <v>18.277800000000003</v>
      </c>
    </row>
    <row r="17" spans="1:10">
      <c r="A17" s="5">
        <v>80</v>
      </c>
      <c r="B17" s="17">
        <f>0.0082*'salaires 25%'!B17</f>
        <v>15.252000000000001</v>
      </c>
      <c r="C17" s="17">
        <f>0.0082*'salaires 25%'!C17</f>
        <v>15.670200000000001</v>
      </c>
      <c r="D17" s="17">
        <f>0.0082*'salaires 25%'!D17</f>
        <v>16.0884</v>
      </c>
      <c r="E17" s="17">
        <f>0.0082*'salaires 25%'!E17</f>
        <v>16.506600000000002</v>
      </c>
      <c r="F17" s="17">
        <f>0.0082*'salaires 25%'!F17</f>
        <v>17.064200000000003</v>
      </c>
      <c r="G17" s="17">
        <f>0.0082*'salaires 25%'!G17</f>
        <v>17.630000000000003</v>
      </c>
      <c r="H17" s="17">
        <f>0.0082*'salaires 25%'!H17</f>
        <v>18.1876</v>
      </c>
      <c r="I17" s="17">
        <f>0.0082*'salaires 25%'!I17</f>
        <v>18.392600000000002</v>
      </c>
      <c r="J17" s="17">
        <f>0.0082*'salaires 25%'!J17</f>
        <v>18.605800000000002</v>
      </c>
    </row>
    <row r="18" spans="1:10">
      <c r="A18" s="5">
        <v>85</v>
      </c>
      <c r="B18" s="17">
        <f>0.0082*'salaires 25%'!B18</f>
        <v>15.596400000000001</v>
      </c>
      <c r="C18" s="17">
        <f>0.0082*'salaires 25%'!C18</f>
        <v>16.0228</v>
      </c>
      <c r="D18" s="17">
        <f>0.0082*'salaires 25%'!D18</f>
        <v>16.4574</v>
      </c>
      <c r="E18" s="17">
        <f>0.0082*'salaires 25%'!E18</f>
        <v>16.883800000000001</v>
      </c>
      <c r="F18" s="17">
        <f>0.0082*'salaires 25%'!F18</f>
        <v>17.457800000000002</v>
      </c>
      <c r="G18" s="17">
        <f>0.0082*'salaires 25%'!G18</f>
        <v>18.0318</v>
      </c>
      <c r="H18" s="17">
        <f>0.0082*'salaires 25%'!H18</f>
        <v>18.605800000000002</v>
      </c>
      <c r="I18" s="17">
        <f>0.0082*'salaires 25%'!I18</f>
        <v>18.819000000000003</v>
      </c>
      <c r="J18" s="17">
        <f>0.0082*'salaires 25%'!J18</f>
        <v>19.032200000000003</v>
      </c>
    </row>
    <row r="19" spans="1:10">
      <c r="A19" s="5">
        <v>90</v>
      </c>
      <c r="B19" s="17">
        <f>0.0082*'salaires 25%'!B19</f>
        <v>15.957200000000002</v>
      </c>
      <c r="C19" s="17">
        <f>0.0082*'salaires 25%'!C19</f>
        <v>16.3918</v>
      </c>
      <c r="D19" s="17">
        <f>0.0082*'salaires 25%'!D19</f>
        <v>16.834600000000002</v>
      </c>
      <c r="E19" s="17">
        <f>0.0082*'salaires 25%'!E19</f>
        <v>17.2774</v>
      </c>
      <c r="F19" s="17">
        <f>0.0082*'salaires 25%'!F19</f>
        <v>17.8596</v>
      </c>
      <c r="G19" s="17">
        <f>0.0082*'salaires 25%'!G19</f>
        <v>18.441800000000001</v>
      </c>
      <c r="H19" s="17">
        <f>0.0082*'salaires 25%'!H19</f>
        <v>19.032200000000003</v>
      </c>
      <c r="I19" s="17">
        <f>0.0082*'salaires 25%'!I19</f>
        <v>19.253600000000002</v>
      </c>
      <c r="J19" s="17">
        <f>0.0082*'salaires 25%'!J19</f>
        <v>19.466800000000003</v>
      </c>
    </row>
    <row r="20" spans="1:10">
      <c r="A20" s="5">
        <v>95</v>
      </c>
      <c r="B20" s="17">
        <f>0.0082*'salaires 25%'!B20</f>
        <v>16.301600000000001</v>
      </c>
      <c r="C20" s="17">
        <f>0.0082*'salaires 25%'!C20</f>
        <v>16.752600000000001</v>
      </c>
      <c r="D20" s="17">
        <f>0.0082*'salaires 25%'!D20</f>
        <v>17.203600000000002</v>
      </c>
      <c r="E20" s="17">
        <f>0.0082*'salaires 25%'!E20</f>
        <v>17.654600000000002</v>
      </c>
      <c r="F20" s="17">
        <f>0.0082*'salaires 25%'!F20</f>
        <v>18.253200000000003</v>
      </c>
      <c r="G20" s="17">
        <f>0.0082*'salaires 25%'!G20</f>
        <v>18.851800000000001</v>
      </c>
      <c r="H20" s="17">
        <f>0.0082*'salaires 25%'!H20</f>
        <v>19.442200000000003</v>
      </c>
      <c r="I20" s="17">
        <f>0.0082*'salaires 25%'!I20</f>
        <v>19.671800000000001</v>
      </c>
      <c r="J20" s="17">
        <f>0.0082*'salaires 25%'!J20</f>
        <v>19.8932</v>
      </c>
    </row>
    <row r="21" spans="1:10">
      <c r="A21" s="5">
        <v>100</v>
      </c>
      <c r="B21" s="17">
        <f>0.0082*'salaires 25%'!B21</f>
        <v>16.6706</v>
      </c>
      <c r="C21" s="17">
        <f>0.0082*'salaires 25%'!C21</f>
        <v>17.129800000000003</v>
      </c>
      <c r="D21" s="17">
        <f>0.0082*'salaires 25%'!D21</f>
        <v>17.589000000000002</v>
      </c>
      <c r="E21" s="17">
        <f>0.0082*'salaires 25%'!E21</f>
        <v>18.048200000000001</v>
      </c>
      <c r="F21" s="17">
        <f>0.0082*'salaires 25%'!F21</f>
        <v>18.655000000000001</v>
      </c>
      <c r="G21" s="17">
        <f>0.0082*'salaires 25%'!G21</f>
        <v>19.270000000000003</v>
      </c>
      <c r="H21" s="17">
        <f>0.0082*'salaires 25%'!H21</f>
        <v>19.885000000000002</v>
      </c>
      <c r="I21" s="17">
        <f>0.0082*'salaires 25%'!I21</f>
        <v>20.114600000000003</v>
      </c>
      <c r="J21" s="17">
        <f>0.0082*'salaires 25%'!J21</f>
        <v>20.344200000000001</v>
      </c>
    </row>
    <row r="22" spans="1:10">
      <c r="A22" s="5">
        <v>105</v>
      </c>
      <c r="B22" s="17">
        <f>0.0082*'salaires 25%'!B22</f>
        <v>17.056000000000001</v>
      </c>
      <c r="C22" s="17">
        <f>0.0082*'salaires 25%'!C22</f>
        <v>17.523400000000002</v>
      </c>
      <c r="D22" s="17">
        <f>0.0082*'salaires 25%'!D22</f>
        <v>17.999000000000002</v>
      </c>
      <c r="E22" s="17">
        <f>0.0082*'salaires 25%'!E22</f>
        <v>18.4664</v>
      </c>
      <c r="F22" s="17">
        <f>0.0082*'salaires 25%'!F22</f>
        <v>19.089600000000001</v>
      </c>
      <c r="G22" s="17">
        <f>0.0082*'salaires 25%'!G22</f>
        <v>19.721</v>
      </c>
      <c r="H22" s="17">
        <f>0.0082*'salaires 25%'!H22</f>
        <v>20.344200000000001</v>
      </c>
      <c r="I22" s="17">
        <f>0.0082*'salaires 25%'!I22</f>
        <v>20.582000000000001</v>
      </c>
      <c r="J22" s="17">
        <f>0.0082*'salaires 25%'!J22</f>
        <v>20.811600000000002</v>
      </c>
    </row>
    <row r="23" spans="1:10">
      <c r="A23" s="5">
        <v>110</v>
      </c>
      <c r="B23" s="17">
        <f>0.0082*'salaires 25%'!B23</f>
        <v>17.457800000000002</v>
      </c>
      <c r="C23" s="17">
        <f>0.0082*'salaires 25%'!C23</f>
        <v>17.933400000000002</v>
      </c>
      <c r="D23" s="17">
        <f>0.0082*'salaires 25%'!D23</f>
        <v>18.417200000000001</v>
      </c>
      <c r="E23" s="17">
        <f>0.0082*'salaires 25%'!E23</f>
        <v>18.901000000000003</v>
      </c>
      <c r="F23" s="17">
        <f>0.0082*'salaires 25%'!F23</f>
        <v>19.540600000000001</v>
      </c>
      <c r="G23" s="17">
        <f>0.0082*'salaires 25%'!G23</f>
        <v>20.180200000000003</v>
      </c>
      <c r="H23" s="17">
        <f>0.0082*'salaires 25%'!H23</f>
        <v>20.819800000000001</v>
      </c>
      <c r="I23" s="17">
        <f>0.0082*'salaires 25%'!I23</f>
        <v>21.057600000000001</v>
      </c>
      <c r="J23" s="17">
        <f>0.0082*'salaires 25%'!J23</f>
        <v>21.303600000000003</v>
      </c>
    </row>
    <row r="24" spans="1:10">
      <c r="A24" s="5">
        <v>115</v>
      </c>
      <c r="B24" s="17">
        <f>0.0082*'salaires 25%'!B24</f>
        <v>17.892400000000002</v>
      </c>
      <c r="C24" s="17">
        <f>0.0082*'salaires 25%'!C24</f>
        <v>18.384400000000003</v>
      </c>
      <c r="D24" s="17">
        <f>0.0082*'salaires 25%'!D24</f>
        <v>18.8764</v>
      </c>
      <c r="E24" s="17">
        <f>0.0082*'salaires 25%'!E24</f>
        <v>19.368400000000001</v>
      </c>
      <c r="F24" s="17">
        <f>0.0082*'salaires 25%'!F24</f>
        <v>20.0244</v>
      </c>
      <c r="G24" s="17">
        <f>0.0082*'salaires 25%'!G24</f>
        <v>20.680400000000002</v>
      </c>
      <c r="H24" s="17">
        <f>0.0082*'salaires 25%'!H24</f>
        <v>21.336400000000001</v>
      </c>
      <c r="I24" s="17">
        <f>0.0082*'salaires 25%'!I24</f>
        <v>21.582400000000003</v>
      </c>
      <c r="J24" s="17">
        <f>0.0082*'salaires 25%'!J24</f>
        <v>21.828400000000002</v>
      </c>
    </row>
    <row r="25" spans="1:10">
      <c r="A25" s="5">
        <v>120</v>
      </c>
      <c r="B25" s="17">
        <f>0.0082*'salaires 25%'!B25</f>
        <v>18.384400000000003</v>
      </c>
      <c r="C25" s="17">
        <f>0.0082*'salaires 25%'!C25</f>
        <v>18.892800000000001</v>
      </c>
      <c r="D25" s="17">
        <f>0.0082*'salaires 25%'!D25</f>
        <v>19.393000000000001</v>
      </c>
      <c r="E25" s="17">
        <f>0.0082*'salaires 25%'!E25</f>
        <v>19.901400000000002</v>
      </c>
      <c r="F25" s="17">
        <f>0.0082*'salaires 25%'!F25</f>
        <v>20.573800000000002</v>
      </c>
      <c r="G25" s="17">
        <f>0.0082*'salaires 25%'!G25</f>
        <v>21.246200000000002</v>
      </c>
      <c r="H25" s="17">
        <f>0.0082*'salaires 25%'!H25</f>
        <v>21.926800000000004</v>
      </c>
      <c r="I25" s="17">
        <f>0.0082*'salaires 25%'!I25</f>
        <v>22.181000000000001</v>
      </c>
      <c r="J25" s="17">
        <f>0.0082*'salaires 25%'!J25</f>
        <v>22.427000000000003</v>
      </c>
    </row>
    <row r="26" spans="1:10">
      <c r="A26" s="5">
        <v>125</v>
      </c>
      <c r="B26" s="17">
        <f>0.0082*'salaires 25%'!B26</f>
        <v>18.843600000000002</v>
      </c>
      <c r="C26" s="17">
        <f>0.0082*'salaires 25%'!C26</f>
        <v>19.360200000000003</v>
      </c>
      <c r="D26" s="17">
        <f>0.0082*'salaires 25%'!D26</f>
        <v>19.876800000000003</v>
      </c>
      <c r="E26" s="17">
        <f>0.0082*'salaires 25%'!E26</f>
        <v>20.401600000000002</v>
      </c>
      <c r="F26" s="17">
        <f>0.0082*'salaires 25%'!F26</f>
        <v>21.090400000000002</v>
      </c>
      <c r="G26" s="17">
        <f>0.0082*'salaires 25%'!G26</f>
        <v>21.779200000000003</v>
      </c>
      <c r="H26" s="17">
        <f>0.0082*'salaires 25%'!H26</f>
        <v>22.476200000000002</v>
      </c>
      <c r="I26" s="17">
        <f>0.0082*'salaires 25%'!I26</f>
        <v>22.730400000000003</v>
      </c>
      <c r="J26" s="17">
        <f>0.0082*'salaires 25%'!J26</f>
        <v>22.992800000000003</v>
      </c>
    </row>
    <row r="27" spans="1:10">
      <c r="A27" s="5">
        <v>130</v>
      </c>
      <c r="B27" s="17">
        <f>0.0082*'salaires 25%'!B27</f>
        <v>19.302800000000001</v>
      </c>
      <c r="C27" s="17">
        <f>0.0082*'salaires 25%'!C27</f>
        <v>19.835800000000003</v>
      </c>
      <c r="D27" s="17">
        <f>0.0082*'salaires 25%'!D27</f>
        <v>20.3688</v>
      </c>
      <c r="E27" s="17">
        <f>0.0082*'salaires 25%'!E27</f>
        <v>20.901800000000001</v>
      </c>
      <c r="F27" s="17">
        <f>0.0082*'salaires 25%'!F27</f>
        <v>21.607000000000003</v>
      </c>
      <c r="G27" s="17">
        <f>0.0082*'salaires 25%'!G27</f>
        <v>22.312200000000001</v>
      </c>
      <c r="H27" s="17">
        <f>0.0082*'salaires 25%'!H27</f>
        <v>23.025600000000001</v>
      </c>
      <c r="I27" s="17">
        <f>0.0082*'salaires 25%'!I27</f>
        <v>23.288</v>
      </c>
      <c r="J27" s="17">
        <f>0.0082*'salaires 25%'!J27</f>
        <v>23.550400000000003</v>
      </c>
    </row>
    <row r="28" spans="1:10">
      <c r="A28" s="5">
        <v>135</v>
      </c>
      <c r="B28" s="17">
        <f>0.0082*'salaires 25%'!B28</f>
        <v>19.778400000000001</v>
      </c>
      <c r="C28" s="17">
        <f>0.0082*'salaires 25%'!C28</f>
        <v>20.327800000000003</v>
      </c>
      <c r="D28" s="17">
        <f>0.0082*'salaires 25%'!D28</f>
        <v>20.869000000000003</v>
      </c>
      <c r="E28" s="17">
        <f>0.0082*'salaires 25%'!E28</f>
        <v>21.418400000000002</v>
      </c>
      <c r="F28" s="17">
        <f>0.0082*'salaires 25%'!F28</f>
        <v>22.14</v>
      </c>
      <c r="G28" s="17">
        <f>0.0082*'salaires 25%'!G28</f>
        <v>22.869800000000001</v>
      </c>
      <c r="H28" s="17">
        <f>0.0082*'salaires 25%'!H28</f>
        <v>23.591400000000004</v>
      </c>
      <c r="I28" s="17">
        <f>0.0082*'salaires 25%'!I28</f>
        <v>23.862000000000002</v>
      </c>
      <c r="J28" s="17">
        <f>0.0082*'salaires 25%'!J28</f>
        <v>24.140800000000002</v>
      </c>
    </row>
    <row r="29" spans="1:10">
      <c r="A29" s="5">
        <v>140</v>
      </c>
      <c r="B29" s="17">
        <f>0.0082*'salaires 25%'!B29</f>
        <v>20.270400000000002</v>
      </c>
      <c r="C29" s="17">
        <f>0.0082*'salaires 25%'!C29</f>
        <v>20.828000000000003</v>
      </c>
      <c r="D29" s="17">
        <f>0.0082*'salaires 25%'!D29</f>
        <v>21.3856</v>
      </c>
      <c r="E29" s="17">
        <f>0.0082*'salaires 25%'!E29</f>
        <v>21.943200000000001</v>
      </c>
      <c r="F29" s="17">
        <f>0.0082*'salaires 25%'!F29</f>
        <v>22.689400000000003</v>
      </c>
      <c r="G29" s="17">
        <f>0.0082*'salaires 25%'!G29</f>
        <v>23.427400000000002</v>
      </c>
      <c r="H29" s="17">
        <f>0.0082*'salaires 25%'!H29</f>
        <v>24.1736</v>
      </c>
      <c r="I29" s="17">
        <f>0.0082*'salaires 25%'!I29</f>
        <v>24.452400000000001</v>
      </c>
      <c r="J29" s="17">
        <f>0.0082*'salaires 25%'!J29</f>
        <v>24.731200000000001</v>
      </c>
    </row>
    <row r="30" spans="1:10">
      <c r="A30" s="5">
        <v>145</v>
      </c>
      <c r="B30" s="17">
        <f>0.0082*'salaires 25%'!B30</f>
        <v>20.7788</v>
      </c>
      <c r="C30" s="17">
        <f>0.0082*'salaires 25%'!C30</f>
        <v>21.344600000000003</v>
      </c>
      <c r="D30" s="17">
        <f>0.0082*'salaires 25%'!D30</f>
        <v>21.918600000000001</v>
      </c>
      <c r="E30" s="17">
        <f>0.0082*'salaires 25%'!E30</f>
        <v>22.492600000000003</v>
      </c>
      <c r="F30" s="17">
        <f>0.0082*'salaires 25%'!F30</f>
        <v>23.255200000000002</v>
      </c>
      <c r="G30" s="17">
        <f>0.0082*'salaires 25%'!G30</f>
        <v>24.017800000000001</v>
      </c>
      <c r="H30" s="17">
        <f>0.0082*'salaires 25%'!H30</f>
        <v>24.780400000000004</v>
      </c>
      <c r="I30" s="17">
        <f>0.0082*'salaires 25%'!I30</f>
        <v>25.067400000000003</v>
      </c>
      <c r="J30" s="17">
        <f>0.0082*'salaires 25%'!J30</f>
        <v>25.346200000000003</v>
      </c>
    </row>
    <row r="31" spans="1:10">
      <c r="A31" s="5">
        <v>150</v>
      </c>
      <c r="B31" s="17">
        <f>0.0082*'salaires 25%'!B31</f>
        <v>21.287200000000002</v>
      </c>
      <c r="C31" s="17">
        <f>0.0082*'salaires 25%'!C31</f>
        <v>21.869400000000002</v>
      </c>
      <c r="D31" s="17">
        <f>0.0082*'salaires 25%'!D31</f>
        <v>22.459800000000001</v>
      </c>
      <c r="E31" s="17">
        <f>0.0082*'salaires 25%'!E31</f>
        <v>23.042000000000002</v>
      </c>
      <c r="F31" s="17">
        <f>0.0082*'salaires 25%'!F31</f>
        <v>23.829200000000004</v>
      </c>
      <c r="G31" s="17">
        <f>0.0082*'salaires 25%'!G31</f>
        <v>24.608200000000004</v>
      </c>
      <c r="H31" s="17">
        <f>0.0082*'salaires 25%'!H31</f>
        <v>25.387200000000004</v>
      </c>
      <c r="I31" s="17">
        <f>0.0082*'salaires 25%'!I31</f>
        <v>25.682400000000001</v>
      </c>
      <c r="J31" s="17">
        <f>0.0082*'salaires 25%'!J31</f>
        <v>25.977600000000002</v>
      </c>
    </row>
    <row r="32" spans="1:10">
      <c r="A32" s="3">
        <v>155</v>
      </c>
      <c r="B32" s="17">
        <f>0.0082*'salaires 25%'!B32</f>
        <v>21.803800000000003</v>
      </c>
      <c r="C32" s="17">
        <f>0.0082*'salaires 25%'!C32</f>
        <v>22.402400000000004</v>
      </c>
      <c r="D32" s="17">
        <f>0.0082*'salaires 25%'!D32</f>
        <v>23.001000000000001</v>
      </c>
      <c r="E32" s="17">
        <f>0.0082*'salaires 25%'!E32</f>
        <v>23.599600000000002</v>
      </c>
      <c r="F32" s="17">
        <f>0.0082*'salaires 25%'!F32</f>
        <v>24.403200000000002</v>
      </c>
      <c r="G32" s="17">
        <f>0.0082*'salaires 25%'!G32</f>
        <v>25.206800000000001</v>
      </c>
      <c r="H32" s="17">
        <f>0.0082*'salaires 25%'!H32</f>
        <v>26.002200000000002</v>
      </c>
      <c r="I32" s="17">
        <f>0.0082*'salaires 25%'!I32</f>
        <v>26.305600000000002</v>
      </c>
      <c r="J32" s="17">
        <f>0.0082*'salaires 25%'!J32</f>
        <v>26.600800000000003</v>
      </c>
    </row>
    <row r="33" spans="1:10">
      <c r="A33" s="3">
        <v>160</v>
      </c>
      <c r="B33" s="17">
        <f>0.0082*'salaires 25%'!B33</f>
        <v>22.410600000000002</v>
      </c>
      <c r="C33" s="17">
        <f>0.0082*'salaires 25%'!C33</f>
        <v>23.025600000000001</v>
      </c>
      <c r="D33" s="17">
        <f>0.0082*'salaires 25%'!D33</f>
        <v>23.640600000000003</v>
      </c>
      <c r="E33" s="17">
        <f>0.0082*'salaires 25%'!E33</f>
        <v>24.263800000000003</v>
      </c>
      <c r="F33" s="17">
        <f>0.0082*'salaires 25%'!F33</f>
        <v>25.083800000000004</v>
      </c>
      <c r="G33" s="17">
        <f>0.0082*'salaires 25%'!G33</f>
        <v>25.903800000000004</v>
      </c>
      <c r="H33" s="17">
        <f>0.0082*'salaires 25%'!H33</f>
        <v>26.723800000000001</v>
      </c>
      <c r="I33" s="17">
        <f>0.0082*'salaires 25%'!I33</f>
        <v>27.035400000000003</v>
      </c>
      <c r="J33" s="17">
        <f>0.0082*'salaires 25%'!J33</f>
        <v>27.347000000000001</v>
      </c>
    </row>
    <row r="34" spans="1:10">
      <c r="A34" s="5">
        <v>165</v>
      </c>
      <c r="B34" s="17">
        <f>0.0082*'salaires 25%'!B34</f>
        <v>22.951800000000002</v>
      </c>
      <c r="C34" s="17">
        <f>0.0082*'salaires 25%'!C34</f>
        <v>23.583200000000001</v>
      </c>
      <c r="D34" s="17">
        <f>0.0082*'salaires 25%'!D34</f>
        <v>24.214600000000001</v>
      </c>
      <c r="E34" s="17">
        <f>0.0082*'salaires 25%'!E34</f>
        <v>24.846000000000004</v>
      </c>
      <c r="F34" s="17">
        <f>0.0082*'salaires 25%'!F34</f>
        <v>25.682400000000001</v>
      </c>
      <c r="G34" s="17">
        <f>0.0082*'salaires 25%'!G34</f>
        <v>26.527000000000001</v>
      </c>
      <c r="H34" s="17">
        <f>0.0082*'salaires 25%'!H34</f>
        <v>27.371600000000001</v>
      </c>
      <c r="I34" s="17">
        <f>0.0082*'salaires 25%'!I34</f>
        <v>27.683200000000003</v>
      </c>
      <c r="J34" s="17">
        <f>0.0082*'salaires 25%'!J34</f>
        <v>28.003000000000004</v>
      </c>
    </row>
    <row r="35" spans="1:10">
      <c r="A35" s="5">
        <v>170</v>
      </c>
      <c r="B35" s="17">
        <f>0.0082*'salaires 25%'!B35</f>
        <v>23.509400000000003</v>
      </c>
      <c r="C35" s="17">
        <f>0.0082*'salaires 25%'!C35</f>
        <v>24.157200000000003</v>
      </c>
      <c r="D35" s="17">
        <f>0.0082*'salaires 25%'!D35</f>
        <v>24.805000000000003</v>
      </c>
      <c r="E35" s="17">
        <f>0.0082*'salaires 25%'!E35</f>
        <v>25.452800000000003</v>
      </c>
      <c r="F35" s="17">
        <f>0.0082*'salaires 25%'!F35</f>
        <v>26.313800000000001</v>
      </c>
      <c r="G35" s="17">
        <f>0.0082*'salaires 25%'!G35</f>
        <v>27.174800000000001</v>
      </c>
      <c r="H35" s="17">
        <f>0.0082*'salaires 25%'!H35</f>
        <v>28.044000000000004</v>
      </c>
      <c r="I35" s="17">
        <f>0.0082*'salaires 25%'!I35</f>
        <v>28.363800000000001</v>
      </c>
      <c r="J35" s="17">
        <f>0.0082*'salaires 25%'!J35</f>
        <v>28.683600000000002</v>
      </c>
    </row>
    <row r="36" spans="1:10">
      <c r="A36" s="5">
        <v>175</v>
      </c>
      <c r="B36" s="17">
        <f>0.0082*'salaires 25%'!B36</f>
        <v>24.091600000000003</v>
      </c>
      <c r="C36" s="17">
        <f>0.0082*'salaires 25%'!C36</f>
        <v>24.755800000000001</v>
      </c>
      <c r="D36" s="17">
        <f>0.0082*'salaires 25%'!D36</f>
        <v>25.42</v>
      </c>
      <c r="E36" s="17">
        <f>0.0082*'salaires 25%'!E36</f>
        <v>26.084200000000003</v>
      </c>
      <c r="F36" s="17">
        <f>0.0082*'salaires 25%'!F36</f>
        <v>26.969800000000003</v>
      </c>
      <c r="G36" s="17">
        <f>0.0082*'salaires 25%'!G36</f>
        <v>27.855400000000003</v>
      </c>
      <c r="H36" s="17">
        <f>0.0082*'salaires 25%'!H36</f>
        <v>28.741000000000003</v>
      </c>
      <c r="I36" s="17">
        <f>0.0082*'salaires 25%'!I36</f>
        <v>29.069000000000003</v>
      </c>
      <c r="J36" s="17">
        <f>0.0082*'salaires 25%'!J36</f>
        <v>29.397000000000002</v>
      </c>
    </row>
    <row r="37" spans="1:10">
      <c r="A37" s="5">
        <v>180</v>
      </c>
      <c r="B37" s="17">
        <f>0.0082*'salaires 25%'!B37</f>
        <v>24.690200000000001</v>
      </c>
      <c r="C37" s="17">
        <f>0.0082*'salaires 25%'!C37</f>
        <v>25.370800000000003</v>
      </c>
      <c r="D37" s="17">
        <f>0.0082*'salaires 25%'!D37</f>
        <v>26.051400000000001</v>
      </c>
      <c r="E37" s="17">
        <f>0.0082*'salaires 25%'!E37</f>
        <v>26.732000000000003</v>
      </c>
      <c r="F37" s="17">
        <f>0.0082*'salaires 25%'!F37</f>
        <v>27.634000000000004</v>
      </c>
      <c r="G37" s="17">
        <f>0.0082*'salaires 25%'!G37</f>
        <v>28.544200000000004</v>
      </c>
      <c r="H37" s="17">
        <f>0.0082*'salaires 25%'!H37</f>
        <v>29.446200000000001</v>
      </c>
      <c r="I37" s="17">
        <f>0.0082*'salaires 25%'!I37</f>
        <v>29.790600000000001</v>
      </c>
      <c r="J37" s="17">
        <f>0.0082*'salaires 25%'!J37</f>
        <v>30.126800000000003</v>
      </c>
    </row>
    <row r="38" spans="1:10">
      <c r="A38" s="5">
        <v>185</v>
      </c>
      <c r="B38" s="17">
        <f>0.0082*'salaires 25%'!B38</f>
        <v>25.297000000000001</v>
      </c>
      <c r="C38" s="17">
        <f>0.0082*'salaires 25%'!C38</f>
        <v>25.994000000000003</v>
      </c>
      <c r="D38" s="17">
        <f>0.0082*'salaires 25%'!D38</f>
        <v>26.691000000000003</v>
      </c>
      <c r="E38" s="17">
        <f>0.0082*'salaires 25%'!E38</f>
        <v>27.388000000000002</v>
      </c>
      <c r="F38" s="17">
        <f>0.0082*'salaires 25%'!F38</f>
        <v>28.314600000000002</v>
      </c>
      <c r="G38" s="17">
        <f>0.0082*'salaires 25%'!G38</f>
        <v>29.241200000000003</v>
      </c>
      <c r="H38" s="17">
        <f>0.0082*'salaires 25%'!H38</f>
        <v>30.167800000000003</v>
      </c>
      <c r="I38" s="17">
        <f>0.0082*'salaires 25%'!I38</f>
        <v>30.520400000000002</v>
      </c>
      <c r="J38" s="17">
        <f>0.0082*'salaires 25%'!J38</f>
        <v>30.864800000000002</v>
      </c>
    </row>
    <row r="39" spans="1:10">
      <c r="A39" s="5">
        <v>190</v>
      </c>
      <c r="B39" s="17">
        <f>0.0082*'salaires 25%'!B39</f>
        <v>25.920200000000001</v>
      </c>
      <c r="C39" s="17">
        <f>0.0082*'salaires 25%'!C39</f>
        <v>26.633600000000001</v>
      </c>
      <c r="D39" s="17">
        <f>0.0082*'salaires 25%'!D39</f>
        <v>27.347000000000001</v>
      </c>
      <c r="E39" s="17">
        <f>0.0082*'salaires 25%'!E39</f>
        <v>28.060400000000001</v>
      </c>
      <c r="F39" s="17">
        <f>0.0082*'salaires 25%'!F39</f>
        <v>29.011600000000001</v>
      </c>
      <c r="G39" s="17">
        <f>0.0082*'salaires 25%'!G39</f>
        <v>29.962800000000001</v>
      </c>
      <c r="H39" s="17">
        <f>0.0082*'salaires 25%'!H39</f>
        <v>30.914000000000001</v>
      </c>
      <c r="I39" s="17">
        <f>0.0082*'salaires 25%'!I39</f>
        <v>31.274800000000003</v>
      </c>
      <c r="J39" s="17">
        <f>0.0082*'salaires 25%'!J39</f>
        <v>31.627400000000002</v>
      </c>
    </row>
    <row r="40" spans="1:10">
      <c r="A40" s="5">
        <v>195</v>
      </c>
      <c r="B40" s="17">
        <f>0.0082*'salaires 25%'!B40</f>
        <v>26.559800000000003</v>
      </c>
      <c r="C40" s="17">
        <f>0.0082*'salaires 25%'!C40</f>
        <v>27.289600000000004</v>
      </c>
      <c r="D40" s="17">
        <f>0.0082*'salaires 25%'!D40</f>
        <v>28.019400000000001</v>
      </c>
      <c r="E40" s="17">
        <f>0.0082*'salaires 25%'!E40</f>
        <v>28.757400000000004</v>
      </c>
      <c r="F40" s="17">
        <f>0.0082*'salaires 25%'!F40</f>
        <v>29.725000000000001</v>
      </c>
      <c r="G40" s="17">
        <f>0.0082*'salaires 25%'!G40</f>
        <v>30.700800000000001</v>
      </c>
      <c r="H40" s="17">
        <f>0.0082*'salaires 25%'!H40</f>
        <v>31.676600000000004</v>
      </c>
      <c r="I40" s="17">
        <f>0.0082*'salaires 25%'!I40</f>
        <v>32.0456</v>
      </c>
      <c r="J40" s="17">
        <f>0.0082*'salaires 25%'!J40</f>
        <v>32.406400000000005</v>
      </c>
    </row>
    <row r="41" spans="1:10">
      <c r="A41" s="5">
        <v>200</v>
      </c>
      <c r="B41" s="17">
        <f>0.0082*'salaires 25%'!B41</f>
        <v>27.215800000000002</v>
      </c>
      <c r="C41" s="17">
        <f>0.0082*'salaires 25%'!C41</f>
        <v>27.962000000000003</v>
      </c>
      <c r="D41" s="17">
        <f>0.0082*'salaires 25%'!D41</f>
        <v>28.708200000000001</v>
      </c>
      <c r="E41" s="17">
        <f>0.0082*'salaires 25%'!E41</f>
        <v>29.462600000000002</v>
      </c>
      <c r="F41" s="17">
        <f>0.0082*'salaires 25%'!F41</f>
        <v>30.454800000000002</v>
      </c>
      <c r="G41" s="17">
        <f>0.0082*'salaires 25%'!G41</f>
        <v>31.455200000000001</v>
      </c>
      <c r="H41" s="17">
        <f>0.0082*'salaires 25%'!H41</f>
        <v>32.455600000000004</v>
      </c>
      <c r="I41" s="17">
        <f>0.0082*'salaires 25%'!I41</f>
        <v>32.832800000000006</v>
      </c>
      <c r="J41" s="17">
        <f>0.0082*'salaires 25%'!J41</f>
        <v>33.201800000000006</v>
      </c>
    </row>
    <row r="42" spans="1:10">
      <c r="A42" s="5">
        <v>205</v>
      </c>
      <c r="B42" s="17">
        <f>0.0082*'salaires 25%'!B42</f>
        <v>27.888200000000001</v>
      </c>
      <c r="C42" s="17">
        <f>0.0082*'salaires 25%'!C42</f>
        <v>28.650800000000004</v>
      </c>
      <c r="D42" s="17">
        <f>0.0082*'salaires 25%'!D42</f>
        <v>29.421600000000002</v>
      </c>
      <c r="E42" s="17">
        <f>0.0082*'salaires 25%'!E42</f>
        <v>30.192400000000003</v>
      </c>
      <c r="F42" s="17">
        <f>0.0082*'salaires 25%'!F42</f>
        <v>31.209200000000003</v>
      </c>
      <c r="G42" s="17">
        <f>0.0082*'salaires 25%'!G42</f>
        <v>32.234200000000001</v>
      </c>
      <c r="H42" s="17">
        <f>0.0082*'salaires 25%'!H42</f>
        <v>33.2592</v>
      </c>
      <c r="I42" s="17">
        <f>0.0082*'salaires 25%'!I42</f>
        <v>33.644600000000004</v>
      </c>
      <c r="J42" s="17">
        <f>0.0082*'salaires 25%'!J42</f>
        <v>34.03</v>
      </c>
    </row>
    <row r="43" spans="1:10">
      <c r="A43" s="5">
        <v>210</v>
      </c>
      <c r="B43" s="17">
        <f>0.0082*'salaires 25%'!B43</f>
        <v>28.577000000000002</v>
      </c>
      <c r="C43" s="17">
        <f>0.0082*'salaires 25%'!C43</f>
        <v>29.364200000000004</v>
      </c>
      <c r="D43" s="17">
        <f>0.0082*'salaires 25%'!D43</f>
        <v>30.151400000000002</v>
      </c>
      <c r="E43" s="17">
        <f>0.0082*'salaires 25%'!E43</f>
        <v>30.938600000000001</v>
      </c>
      <c r="F43" s="17">
        <f>0.0082*'salaires 25%'!F43</f>
        <v>31.988200000000003</v>
      </c>
      <c r="G43" s="17">
        <f>0.0082*'salaires 25%'!G43</f>
        <v>33.037800000000004</v>
      </c>
      <c r="H43" s="17">
        <f>0.0082*'salaires 25%'!H43</f>
        <v>34.0792</v>
      </c>
      <c r="I43" s="17">
        <f>0.0082*'salaires 25%'!I43</f>
        <v>34.472799999999999</v>
      </c>
      <c r="J43" s="17">
        <f>0.0082*'salaires 25%'!J43</f>
        <v>34.866400000000006</v>
      </c>
    </row>
    <row r="44" spans="1:10">
      <c r="A44" s="5">
        <v>215</v>
      </c>
      <c r="B44" s="17">
        <f>0.0082*'salaires 25%'!B44</f>
        <v>29.282200000000003</v>
      </c>
      <c r="C44" s="17">
        <f>0.0082*'salaires 25%'!C44</f>
        <v>30.085800000000003</v>
      </c>
      <c r="D44" s="17">
        <f>0.0082*'salaires 25%'!D44</f>
        <v>30.889400000000002</v>
      </c>
      <c r="E44" s="17">
        <f>0.0082*'salaires 25%'!E44</f>
        <v>31.693000000000001</v>
      </c>
      <c r="F44" s="17">
        <f>0.0082*'salaires 25%'!F44</f>
        <v>32.767200000000003</v>
      </c>
      <c r="G44" s="17">
        <f>0.0082*'salaires 25%'!G44</f>
        <v>33.8414</v>
      </c>
      <c r="H44" s="17">
        <f>0.0082*'salaires 25%'!H44</f>
        <v>34.9238</v>
      </c>
      <c r="I44" s="17">
        <f>0.0082*'salaires 25%'!I44</f>
        <v>35.325600000000001</v>
      </c>
      <c r="J44" s="17">
        <f>0.0082*'salaires 25%'!J44</f>
        <v>35.727400000000003</v>
      </c>
    </row>
    <row r="45" spans="1:10">
      <c r="A45" s="5">
        <v>220</v>
      </c>
      <c r="B45" s="17">
        <f>0.0082*'salaires 25%'!B45</f>
        <v>29.995600000000003</v>
      </c>
      <c r="C45" s="17">
        <f>0.0082*'salaires 25%'!C45</f>
        <v>30.823800000000002</v>
      </c>
      <c r="D45" s="17">
        <f>0.0082*'salaires 25%'!D45</f>
        <v>31.652000000000001</v>
      </c>
      <c r="E45" s="17">
        <f>0.0082*'salaires 25%'!E45</f>
        <v>32.472000000000001</v>
      </c>
      <c r="F45" s="17">
        <f>0.0082*'salaires 25%'!F45</f>
        <v>33.579000000000001</v>
      </c>
      <c r="G45" s="17">
        <f>0.0082*'salaires 25%'!G45</f>
        <v>34.677800000000005</v>
      </c>
      <c r="H45" s="17">
        <f>0.0082*'salaires 25%'!H45</f>
        <v>35.776600000000002</v>
      </c>
      <c r="I45" s="17">
        <f>0.0082*'salaires 25%'!I45</f>
        <v>36.186600000000006</v>
      </c>
      <c r="J45" s="17">
        <f>0.0082*'salaires 25%'!J45</f>
        <v>36.604800000000004</v>
      </c>
    </row>
    <row r="46" spans="1:10">
      <c r="A46" s="5">
        <v>225</v>
      </c>
      <c r="B46" s="17">
        <f>0.0082*'salaires 25%'!B46</f>
        <v>30.741800000000001</v>
      </c>
      <c r="C46" s="17">
        <f>0.0082*'salaires 25%'!C46</f>
        <v>31.594600000000003</v>
      </c>
      <c r="D46" s="17">
        <f>0.0082*'salaires 25%'!D46</f>
        <v>32.4392</v>
      </c>
      <c r="E46" s="17">
        <f>0.0082*'salaires 25%'!E46</f>
        <v>33.283799999999999</v>
      </c>
      <c r="F46" s="17">
        <f>0.0082*'salaires 25%'!F46</f>
        <v>34.415400000000005</v>
      </c>
      <c r="G46" s="17">
        <f>0.0082*'salaires 25%'!G46</f>
        <v>35.538800000000002</v>
      </c>
      <c r="H46" s="17">
        <f>0.0082*'salaires 25%'!H46</f>
        <v>36.670400000000001</v>
      </c>
      <c r="I46" s="17">
        <f>0.0082*'salaires 25%'!I46</f>
        <v>37.088600000000007</v>
      </c>
      <c r="J46" s="17">
        <f>0.0082*'salaires 25%'!J46</f>
        <v>37.515000000000001</v>
      </c>
    </row>
    <row r="47" spans="1:10">
      <c r="A47" s="5">
        <v>230</v>
      </c>
      <c r="B47" s="17">
        <f>0.0082*'salaires 25%'!B47</f>
        <v>31.504400000000004</v>
      </c>
      <c r="C47" s="17">
        <f>0.0082*'salaires 25%'!C47</f>
        <v>32.373600000000003</v>
      </c>
      <c r="D47" s="17">
        <f>0.0082*'salaires 25%'!D47</f>
        <v>33.2346</v>
      </c>
      <c r="E47" s="17">
        <f>0.0082*'salaires 25%'!E47</f>
        <v>34.1038</v>
      </c>
      <c r="F47" s="17">
        <f>0.0082*'salaires 25%'!F47</f>
        <v>35.260000000000005</v>
      </c>
      <c r="G47" s="17">
        <f>0.0082*'salaires 25%'!G47</f>
        <v>36.416200000000003</v>
      </c>
      <c r="H47" s="17">
        <f>0.0082*'salaires 25%'!H47</f>
        <v>37.572400000000002</v>
      </c>
      <c r="I47" s="17">
        <f>0.0082*'salaires 25%'!I47</f>
        <v>38.007000000000005</v>
      </c>
      <c r="J47" s="17">
        <f>0.0082*'salaires 25%'!J47</f>
        <v>38.441600000000001</v>
      </c>
    </row>
    <row r="48" spans="1:10">
      <c r="A48" s="5">
        <v>235</v>
      </c>
      <c r="B48" s="17">
        <f>0.0082*'salaires 25%'!B48</f>
        <v>32.291600000000003</v>
      </c>
      <c r="C48" s="17">
        <f>0.0082*'salaires 25%'!C48</f>
        <v>33.177200000000006</v>
      </c>
      <c r="D48" s="17">
        <f>0.0082*'salaires 25%'!D48</f>
        <v>34.062800000000003</v>
      </c>
      <c r="E48" s="17">
        <f>0.0082*'salaires 25%'!E48</f>
        <v>34.956600000000002</v>
      </c>
      <c r="F48" s="17">
        <f>0.0082*'salaires 25%'!F48</f>
        <v>36.1374</v>
      </c>
      <c r="G48" s="17">
        <f>0.0082*'salaires 25%'!G48</f>
        <v>37.326400000000007</v>
      </c>
      <c r="H48" s="17">
        <f>0.0082*'salaires 25%'!H48</f>
        <v>38.507200000000005</v>
      </c>
      <c r="I48" s="17">
        <f>0.0082*'salaires 25%'!I48</f>
        <v>38.958200000000005</v>
      </c>
      <c r="J48" s="17">
        <f>0.0082*'salaires 25%'!J48</f>
        <v>39.401000000000003</v>
      </c>
    </row>
    <row r="49" spans="1:10">
      <c r="A49" s="5">
        <v>240</v>
      </c>
      <c r="B49" s="17">
        <f>0.0082*'salaires 25%'!B49</f>
        <v>33.283799999999999</v>
      </c>
      <c r="C49" s="17">
        <f>0.0082*'salaires 25%'!C49</f>
        <v>34.202200000000005</v>
      </c>
      <c r="D49" s="17">
        <f>0.0082*'salaires 25%'!D49</f>
        <v>35.112400000000001</v>
      </c>
      <c r="E49" s="17">
        <f>0.0082*'salaires 25%'!E49</f>
        <v>36.030800000000006</v>
      </c>
      <c r="F49" s="17">
        <f>0.0082*'salaires 25%'!F49</f>
        <v>37.252600000000001</v>
      </c>
      <c r="G49" s="17">
        <f>0.0082*'salaires 25%'!G49</f>
        <v>38.474400000000003</v>
      </c>
      <c r="H49" s="17">
        <f>0.0082*'salaires 25%'!H49</f>
        <v>39.696200000000005</v>
      </c>
      <c r="I49" s="17">
        <f>0.0082*'salaires 25%'!I49</f>
        <v>40.1554</v>
      </c>
      <c r="J49" s="17">
        <f>0.0082*'salaires 25%'!J49</f>
        <v>40.614600000000003</v>
      </c>
    </row>
    <row r="50" spans="1:10">
      <c r="A50" s="5">
        <v>245</v>
      </c>
      <c r="B50" s="17">
        <f>0.0082*'salaires 25%'!B50</f>
        <v>34.095600000000005</v>
      </c>
      <c r="C50" s="17">
        <f>0.0082*'salaires 25%'!C50</f>
        <v>35.038600000000002</v>
      </c>
      <c r="D50" s="17">
        <f>0.0082*'salaires 25%'!D50</f>
        <v>35.973400000000005</v>
      </c>
      <c r="E50" s="17">
        <f>0.0082*'salaires 25%'!E50</f>
        <v>36.916400000000003</v>
      </c>
      <c r="F50" s="17">
        <f>0.0082*'salaires 25%'!F50</f>
        <v>38.162800000000004</v>
      </c>
      <c r="G50" s="17">
        <f>0.0082*'salaires 25%'!G50</f>
        <v>39.417400000000001</v>
      </c>
      <c r="H50" s="17">
        <f>0.0082*'salaires 25%'!H50</f>
        <v>40.663800000000002</v>
      </c>
      <c r="I50" s="17">
        <f>0.0082*'salaires 25%'!I50</f>
        <v>41.139400000000002</v>
      </c>
      <c r="J50" s="17">
        <f>0.0082*'salaires 25%'!J50</f>
        <v>41.606800000000007</v>
      </c>
    </row>
    <row r="51" spans="1:10">
      <c r="A51" s="5">
        <v>250</v>
      </c>
      <c r="B51" s="17">
        <f>0.0082*'salaires 25%'!B51</f>
        <v>34.940200000000004</v>
      </c>
      <c r="C51" s="17">
        <f>0.0082*'salaires 25%'!C51</f>
        <v>35.8996</v>
      </c>
      <c r="D51" s="17">
        <f>0.0082*'salaires 25%'!D51</f>
        <v>36.867200000000004</v>
      </c>
      <c r="E51" s="17">
        <f>0.0082*'salaires 25%'!E51</f>
        <v>37.826600000000006</v>
      </c>
      <c r="F51" s="17">
        <f>0.0082*'salaires 25%'!F51</f>
        <v>39.105800000000002</v>
      </c>
      <c r="G51" s="17">
        <f>0.0082*'salaires 25%'!G51</f>
        <v>40.3932</v>
      </c>
      <c r="H51" s="17">
        <f>0.0082*'salaires 25%'!H51</f>
        <v>41.672400000000003</v>
      </c>
      <c r="I51" s="17">
        <f>0.0082*'salaires 25%'!I51</f>
        <v>42.156200000000005</v>
      </c>
      <c r="J51" s="17">
        <f>0.0082*'salaires 25%'!J51</f>
        <v>42.631800000000005</v>
      </c>
    </row>
    <row r="52" spans="1:10">
      <c r="A52" s="5">
        <v>255</v>
      </c>
      <c r="B52" s="17">
        <f>0.0082*'salaires 25%'!B52</f>
        <v>35.809400000000004</v>
      </c>
      <c r="C52" s="17">
        <f>0.0082*'salaires 25%'!C52</f>
        <v>36.793400000000005</v>
      </c>
      <c r="D52" s="17">
        <f>0.0082*'salaires 25%'!D52</f>
        <v>37.7774</v>
      </c>
      <c r="E52" s="17">
        <f>0.0082*'salaires 25%'!E52</f>
        <v>38.761400000000002</v>
      </c>
      <c r="F52" s="17">
        <f>0.0082*'salaires 25%'!F52</f>
        <v>40.073400000000007</v>
      </c>
      <c r="G52" s="17">
        <f>0.0082*'salaires 25%'!G52</f>
        <v>41.393600000000006</v>
      </c>
      <c r="H52" s="17">
        <f>0.0082*'salaires 25%'!H52</f>
        <v>42.705600000000004</v>
      </c>
      <c r="I52" s="17">
        <f>0.0082*'salaires 25%'!I52</f>
        <v>43.197600000000001</v>
      </c>
      <c r="J52" s="17">
        <f>0.0082*'salaires 25%'!J52</f>
        <v>43.689600000000006</v>
      </c>
    </row>
    <row r="53" spans="1:10">
      <c r="A53" s="5">
        <v>260</v>
      </c>
      <c r="B53" s="17">
        <f>0.0082*'salaires 25%'!B53</f>
        <v>36.695</v>
      </c>
      <c r="C53" s="17">
        <f>0.0082*'salaires 25%'!C53</f>
        <v>37.703600000000002</v>
      </c>
      <c r="D53" s="17">
        <f>0.0082*'salaires 25%'!D53</f>
        <v>38.712200000000003</v>
      </c>
      <c r="E53" s="17">
        <f>0.0082*'salaires 25%'!E53</f>
        <v>39.720800000000004</v>
      </c>
      <c r="F53" s="17">
        <f>0.0082*'salaires 25%'!F53</f>
        <v>41.065600000000003</v>
      </c>
      <c r="G53" s="17">
        <f>0.0082*'salaires 25%'!G53</f>
        <v>42.418600000000005</v>
      </c>
      <c r="H53" s="17">
        <f>0.0082*'salaires 25%'!H53</f>
        <v>43.763400000000004</v>
      </c>
      <c r="I53" s="17">
        <f>0.0082*'salaires 25%'!I53</f>
        <v>44.263600000000004</v>
      </c>
      <c r="J53" s="17">
        <f>0.0082*'salaires 25%'!J53</f>
        <v>44.772000000000006</v>
      </c>
    </row>
    <row r="54" spans="1:10">
      <c r="A54" s="5">
        <v>265</v>
      </c>
      <c r="B54" s="17">
        <f>0.0082*'salaires 25%'!B54</f>
        <v>37.605200000000004</v>
      </c>
      <c r="C54" s="17">
        <f>0.0082*'salaires 25%'!C54</f>
        <v>38.638400000000004</v>
      </c>
      <c r="D54" s="17">
        <f>0.0082*'salaires 25%'!D54</f>
        <v>39.671600000000005</v>
      </c>
      <c r="E54" s="17">
        <f>0.0082*'salaires 25%'!E54</f>
        <v>40.704800000000006</v>
      </c>
      <c r="F54" s="17">
        <f>0.0082*'salaires 25%'!F54</f>
        <v>42.090600000000002</v>
      </c>
      <c r="G54" s="17">
        <f>0.0082*'salaires 25%'!G54</f>
        <v>43.468200000000003</v>
      </c>
      <c r="H54" s="17">
        <f>0.0082*'salaires 25%'!H54</f>
        <v>44.845800000000004</v>
      </c>
      <c r="I54" s="17">
        <f>0.0082*'salaires 25%'!I54</f>
        <v>45.362400000000001</v>
      </c>
      <c r="J54" s="17">
        <f>0.0082*'salaires 25%'!J54</f>
        <v>45.879000000000005</v>
      </c>
    </row>
    <row r="55" spans="1:10">
      <c r="A55" s="5">
        <v>270</v>
      </c>
      <c r="B55" s="17">
        <f>0.0082*'salaires 25%'!B55</f>
        <v>38.531800000000004</v>
      </c>
      <c r="C55" s="17">
        <f>0.0082*'salaires 25%'!C55</f>
        <v>39.589600000000004</v>
      </c>
      <c r="D55" s="17">
        <f>0.0082*'salaires 25%'!D55</f>
        <v>40.647400000000005</v>
      </c>
      <c r="E55" s="17">
        <f>0.0082*'salaires 25%'!E55</f>
        <v>41.7134</v>
      </c>
      <c r="F55" s="17">
        <f>0.0082*'salaires 25%'!F55</f>
        <v>43.123800000000003</v>
      </c>
      <c r="G55" s="17">
        <f>0.0082*'salaires 25%'!G55</f>
        <v>44.542400000000001</v>
      </c>
      <c r="H55" s="17">
        <f>0.0082*'salaires 25%'!H55</f>
        <v>45.952800000000003</v>
      </c>
      <c r="I55" s="17">
        <f>0.0082*'salaires 25%'!I55</f>
        <v>46.485800000000005</v>
      </c>
      <c r="J55" s="17">
        <f>0.0082*'salaires 25%'!J55</f>
        <v>47.010600000000004</v>
      </c>
    </row>
    <row r="56" spans="1:10">
      <c r="A56" s="5">
        <v>275</v>
      </c>
      <c r="B56" s="17">
        <f>0.0082*'salaires 25%'!B56</f>
        <v>39.474800000000002</v>
      </c>
      <c r="C56" s="17">
        <f>0.0082*'salaires 25%'!C56</f>
        <v>40.565400000000004</v>
      </c>
      <c r="D56" s="17">
        <f>0.0082*'salaires 25%'!D56</f>
        <v>41.647800000000004</v>
      </c>
      <c r="E56" s="17">
        <f>0.0082*'salaires 25%'!E56</f>
        <v>42.738400000000006</v>
      </c>
      <c r="F56" s="17">
        <f>0.0082*'salaires 25%'!F56</f>
        <v>44.189800000000005</v>
      </c>
      <c r="G56" s="17">
        <f>0.0082*'salaires 25%'!G56</f>
        <v>45.633000000000003</v>
      </c>
      <c r="H56" s="17">
        <f>0.0082*'salaires 25%'!H56</f>
        <v>47.084400000000002</v>
      </c>
      <c r="I56" s="17">
        <f>0.0082*'salaires 25%'!I56</f>
        <v>47.625600000000006</v>
      </c>
      <c r="J56" s="17">
        <f>0.0082*'salaires 25%'!J56</f>
        <v>48.175000000000004</v>
      </c>
    </row>
    <row r="57" spans="1:10">
      <c r="A57" s="5">
        <v>280</v>
      </c>
      <c r="B57" s="17">
        <f>0.0082*'salaires 25%'!B57</f>
        <v>40.458800000000004</v>
      </c>
      <c r="C57" s="17">
        <f>0.0082*'salaires 25%'!C57</f>
        <v>41.565800000000003</v>
      </c>
      <c r="D57" s="17">
        <f>0.0082*'salaires 25%'!D57</f>
        <v>42.681000000000004</v>
      </c>
      <c r="E57" s="17">
        <f>0.0082*'salaires 25%'!E57</f>
        <v>43.796200000000006</v>
      </c>
      <c r="F57" s="17">
        <f>0.0082*'salaires 25%'!F57</f>
        <v>45.280400000000007</v>
      </c>
      <c r="G57" s="17">
        <f>0.0082*'salaires 25%'!G57</f>
        <v>46.764600000000002</v>
      </c>
      <c r="H57" s="17">
        <f>0.0082*'salaires 25%'!H57</f>
        <v>48.248800000000003</v>
      </c>
      <c r="I57" s="17">
        <f>0.0082*'salaires 25%'!I57</f>
        <v>48.806400000000004</v>
      </c>
      <c r="J57" s="17">
        <f>0.0082*'salaires 25%'!J57</f>
        <v>49.364000000000004</v>
      </c>
    </row>
    <row r="58" spans="1:10">
      <c r="A58" s="5">
        <v>285</v>
      </c>
      <c r="B58" s="17">
        <f>0.0082*'salaires 25%'!B58</f>
        <v>41.369000000000007</v>
      </c>
      <c r="C58" s="17">
        <f>0.0082*'salaires 25%'!C58</f>
        <v>42.508800000000001</v>
      </c>
      <c r="D58" s="17">
        <f>0.0082*'salaires 25%'!D58</f>
        <v>43.648600000000002</v>
      </c>
      <c r="E58" s="17">
        <f>0.0082*'salaires 25%'!E58</f>
        <v>44.788400000000003</v>
      </c>
      <c r="F58" s="17">
        <f>0.0082*'salaires 25%'!F58</f>
        <v>46.305400000000006</v>
      </c>
      <c r="G58" s="17">
        <f>0.0082*'salaires 25%'!G58</f>
        <v>47.822400000000002</v>
      </c>
      <c r="H58" s="17">
        <f>0.0082*'salaires 25%'!H58</f>
        <v>49.339400000000005</v>
      </c>
      <c r="I58" s="17">
        <f>0.0082*'salaires 25%'!I58</f>
        <v>49.913400000000003</v>
      </c>
      <c r="J58" s="17">
        <f>0.0082*'salaires 25%'!J58</f>
        <v>50.479200000000006</v>
      </c>
    </row>
    <row r="59" spans="1:10">
      <c r="A59" s="5">
        <v>290</v>
      </c>
      <c r="B59" s="17">
        <f>0.0082*'salaires 25%'!B59</f>
        <v>42.303800000000003</v>
      </c>
      <c r="C59" s="17">
        <f>0.0082*'salaires 25%'!C59</f>
        <v>43.468200000000003</v>
      </c>
      <c r="D59" s="17">
        <f>0.0082*'salaires 25%'!D59</f>
        <v>44.632600000000004</v>
      </c>
      <c r="E59" s="17">
        <f>0.0082*'salaires 25%'!E59</f>
        <v>45.797000000000004</v>
      </c>
      <c r="F59" s="17">
        <f>0.0082*'salaires 25%'!F59</f>
        <v>47.346800000000002</v>
      </c>
      <c r="G59" s="17">
        <f>0.0082*'salaires 25%'!G59</f>
        <v>48.904800000000002</v>
      </c>
      <c r="H59" s="17">
        <f>0.0082*'salaires 25%'!H59</f>
        <v>50.454600000000006</v>
      </c>
      <c r="I59" s="17">
        <f>0.0082*'salaires 25%'!I59</f>
        <v>51.036800000000007</v>
      </c>
      <c r="J59" s="17">
        <f>0.0082*'salaires 25%'!J59</f>
        <v>51.619000000000007</v>
      </c>
    </row>
    <row r="60" spans="1:10">
      <c r="A60" s="5">
        <v>295</v>
      </c>
      <c r="B60" s="17">
        <f>0.0082*'salaires 25%'!B60</f>
        <v>43.238600000000005</v>
      </c>
      <c r="C60" s="17">
        <f>0.0082*'salaires 25%'!C60</f>
        <v>44.4358</v>
      </c>
      <c r="D60" s="17">
        <f>0.0082*'salaires 25%'!D60</f>
        <v>45.6248</v>
      </c>
      <c r="E60" s="17">
        <f>0.0082*'salaires 25%'!E60</f>
        <v>46.813800000000001</v>
      </c>
      <c r="F60" s="17">
        <f>0.0082*'salaires 25%'!F60</f>
        <v>48.396400000000007</v>
      </c>
      <c r="G60" s="17">
        <f>0.0082*'salaires 25%'!G60</f>
        <v>49.987200000000001</v>
      </c>
      <c r="H60" s="17">
        <f>0.0082*'salaires 25%'!H60</f>
        <v>51.569800000000008</v>
      </c>
      <c r="I60" s="17">
        <f>0.0082*'salaires 25%'!I60</f>
        <v>52.168400000000005</v>
      </c>
      <c r="J60" s="17">
        <f>0.0082*'salaires 25%'!J60</f>
        <v>52.758800000000008</v>
      </c>
    </row>
    <row r="61" spans="1:10">
      <c r="A61" s="5">
        <v>300</v>
      </c>
      <c r="B61" s="17">
        <f>0.0082*'salaires 25%'!B61</f>
        <v>44.206200000000003</v>
      </c>
      <c r="C61" s="17">
        <f>0.0082*'salaires 25%'!C61</f>
        <v>45.419800000000002</v>
      </c>
      <c r="D61" s="17">
        <f>0.0082*'salaires 25%'!D61</f>
        <v>46.633400000000002</v>
      </c>
      <c r="E61" s="17">
        <f>0.0082*'salaires 25%'!E61</f>
        <v>47.855200000000004</v>
      </c>
      <c r="F61" s="17">
        <f>0.0082*'salaires 25%'!F61</f>
        <v>49.470600000000005</v>
      </c>
      <c r="G61" s="17">
        <f>0.0082*'salaires 25%'!G61</f>
        <v>51.094200000000008</v>
      </c>
      <c r="H61" s="17">
        <f>0.0082*'salaires 25%'!H61</f>
        <v>52.717800000000004</v>
      </c>
      <c r="I61" s="17">
        <f>0.0082*'salaires 25%'!I61</f>
        <v>53.324600000000004</v>
      </c>
      <c r="J61" s="17">
        <f>0.0082*'salaires 25%'!J61</f>
        <v>53.931400000000004</v>
      </c>
    </row>
    <row r="62" spans="1:10">
      <c r="A62" s="5">
        <v>305</v>
      </c>
      <c r="B62" s="17">
        <f>0.0082*'salaires 25%'!B62</f>
        <v>45.190200000000004</v>
      </c>
      <c r="C62" s="17">
        <f>0.0082*'salaires 25%'!C62</f>
        <v>46.436600000000006</v>
      </c>
      <c r="D62" s="17">
        <f>0.0082*'salaires 25%'!D62</f>
        <v>47.674800000000005</v>
      </c>
      <c r="E62" s="17">
        <f>0.0082*'salaires 25%'!E62</f>
        <v>48.921200000000006</v>
      </c>
      <c r="F62" s="17">
        <f>0.0082*'salaires 25%'!F62</f>
        <v>50.577600000000004</v>
      </c>
      <c r="G62" s="17">
        <f>0.0082*'salaires 25%'!G62</f>
        <v>52.242200000000004</v>
      </c>
      <c r="H62" s="17">
        <f>0.0082*'salaires 25%'!H62</f>
        <v>53.898600000000002</v>
      </c>
      <c r="I62" s="17">
        <f>0.0082*'salaires 25%'!I62</f>
        <v>54.521800000000006</v>
      </c>
      <c r="J62" s="17">
        <f>0.0082*'salaires 25%'!J62</f>
        <v>55.136800000000008</v>
      </c>
    </row>
    <row r="63" spans="1:10">
      <c r="A63" s="5">
        <v>310</v>
      </c>
      <c r="B63" s="17">
        <f>0.0082*'salaires 25%'!B63</f>
        <v>46.198800000000006</v>
      </c>
      <c r="C63" s="17">
        <f>0.0082*'salaires 25%'!C63</f>
        <v>47.469800000000006</v>
      </c>
      <c r="D63" s="17">
        <f>0.0082*'salaires 25%'!D63</f>
        <v>48.740800000000007</v>
      </c>
      <c r="E63" s="17">
        <f>0.0082*'salaires 25%'!E63</f>
        <v>50.011800000000001</v>
      </c>
      <c r="F63" s="17">
        <f>0.0082*'salaires 25%'!F63</f>
        <v>51.709200000000003</v>
      </c>
      <c r="G63" s="17">
        <f>0.0082*'salaires 25%'!G63</f>
        <v>53.398400000000002</v>
      </c>
      <c r="H63" s="17">
        <f>0.0082*'salaires 25%'!H63</f>
        <v>55.095800000000004</v>
      </c>
      <c r="I63" s="17">
        <f>0.0082*'salaires 25%'!I63</f>
        <v>55.735400000000006</v>
      </c>
      <c r="J63" s="17">
        <f>0.0082*'salaires 25%'!J63</f>
        <v>56.366800000000005</v>
      </c>
    </row>
    <row r="64" spans="1:10">
      <c r="A64" s="5">
        <v>315</v>
      </c>
      <c r="B64" s="17">
        <f>0.0082*'salaires 25%'!B64</f>
        <v>47.232000000000006</v>
      </c>
      <c r="C64" s="17">
        <f>0.0082*'salaires 25%'!C64</f>
        <v>48.527600000000007</v>
      </c>
      <c r="D64" s="17">
        <f>0.0082*'salaires 25%'!D64</f>
        <v>49.831400000000002</v>
      </c>
      <c r="E64" s="17">
        <f>0.0082*'salaires 25%'!E64</f>
        <v>51.127000000000002</v>
      </c>
      <c r="F64" s="17">
        <f>0.0082*'salaires 25%'!F64</f>
        <v>52.865400000000001</v>
      </c>
      <c r="G64" s="17">
        <f>0.0082*'salaires 25%'!G64</f>
        <v>54.595600000000005</v>
      </c>
      <c r="H64" s="17">
        <f>0.0082*'salaires 25%'!H64</f>
        <v>56.325800000000008</v>
      </c>
      <c r="I64" s="17">
        <f>0.0082*'salaires 25%'!I64</f>
        <v>56.981800000000007</v>
      </c>
      <c r="J64" s="17">
        <f>0.0082*'salaires 25%'!J64</f>
        <v>57.629600000000003</v>
      </c>
    </row>
    <row r="65" spans="1:10">
      <c r="A65" s="5">
        <v>320</v>
      </c>
      <c r="B65" s="17">
        <f>0.0082*'salaires 25%'!B65</f>
        <v>48.298000000000002</v>
      </c>
      <c r="C65" s="17">
        <f>0.0082*'salaires 25%'!C65</f>
        <v>49.626400000000004</v>
      </c>
      <c r="D65" s="17">
        <f>0.0082*'salaires 25%'!D65</f>
        <v>50.954800000000006</v>
      </c>
      <c r="E65" s="17">
        <f>0.0082*'salaires 25%'!E65</f>
        <v>52.283200000000008</v>
      </c>
      <c r="F65" s="17">
        <f>0.0082*'salaires 25%'!F65</f>
        <v>54.054400000000001</v>
      </c>
      <c r="G65" s="17">
        <f>0.0082*'salaires 25%'!G65</f>
        <v>55.825600000000001</v>
      </c>
      <c r="H65" s="17">
        <f>0.0082*'salaires 25%'!H65</f>
        <v>57.605000000000004</v>
      </c>
      <c r="I65" s="17">
        <f>0.0082*'salaires 25%'!I65</f>
        <v>58.269200000000005</v>
      </c>
      <c r="J65" s="17">
        <f>0.0082*'salaires 25%'!J65</f>
        <v>58.933400000000006</v>
      </c>
    </row>
    <row r="66" spans="1:10">
      <c r="A66" s="5">
        <v>325</v>
      </c>
      <c r="B66" s="17">
        <f>0.0082*'salaires 25%'!B66</f>
        <v>49.347600000000007</v>
      </c>
      <c r="C66" s="17">
        <f>0.0082*'salaires 25%'!C66</f>
        <v>50.708800000000004</v>
      </c>
      <c r="D66" s="17">
        <f>0.0082*'salaires 25%'!D66</f>
        <v>52.061800000000005</v>
      </c>
      <c r="E66" s="17">
        <f>0.0082*'salaires 25%'!E66</f>
        <v>53.423000000000002</v>
      </c>
      <c r="F66" s="17">
        <f>0.0082*'salaires 25%'!F66</f>
        <v>55.235200000000006</v>
      </c>
      <c r="G66" s="17">
        <f>0.0082*'salaires 25%'!G66</f>
        <v>57.039200000000008</v>
      </c>
      <c r="H66" s="17">
        <f>0.0082*'salaires 25%'!H66</f>
        <v>58.851400000000005</v>
      </c>
      <c r="I66" s="17">
        <f>0.0082*'salaires 25%'!I66</f>
        <v>59.532000000000004</v>
      </c>
      <c r="J66" s="17">
        <f>0.0082*'salaires 25%'!J66</f>
        <v>60.212600000000002</v>
      </c>
    </row>
    <row r="67" spans="1:10">
      <c r="A67" s="5">
        <v>330</v>
      </c>
      <c r="B67" s="17">
        <f>0.0082*'salaires 25%'!B67</f>
        <v>50.421800000000005</v>
      </c>
      <c r="C67" s="17">
        <f>0.0082*'salaires 25%'!C67</f>
        <v>51.807600000000008</v>
      </c>
      <c r="D67" s="17">
        <f>0.0082*'salaires 25%'!D67</f>
        <v>53.193400000000004</v>
      </c>
      <c r="E67" s="17">
        <f>0.0082*'salaires 25%'!E67</f>
        <v>54.579200000000007</v>
      </c>
      <c r="F67" s="17">
        <f>0.0082*'salaires 25%'!F67</f>
        <v>56.432400000000001</v>
      </c>
      <c r="G67" s="17">
        <f>0.0082*'salaires 25%'!G67</f>
        <v>58.285600000000002</v>
      </c>
      <c r="H67" s="17">
        <f>0.0082*'salaires 25%'!H67</f>
        <v>60.130600000000008</v>
      </c>
      <c r="I67" s="17">
        <f>0.0082*'salaires 25%'!I67</f>
        <v>60.827600000000004</v>
      </c>
      <c r="J67" s="17">
        <f>0.0082*'salaires 25%'!J67</f>
        <v>61.524600000000007</v>
      </c>
    </row>
    <row r="68" spans="1:10">
      <c r="A68" s="5">
        <v>340</v>
      </c>
      <c r="B68" s="17">
        <f>0.0082*'salaires 25%'!B68</f>
        <v>51.660000000000004</v>
      </c>
      <c r="C68" s="17">
        <f>0.0082*'salaires 25%'!C68</f>
        <v>53.086800000000004</v>
      </c>
      <c r="D68" s="17">
        <f>0.0082*'salaires 25%'!D68</f>
        <v>54.505400000000002</v>
      </c>
      <c r="E68" s="17">
        <f>0.0082*'salaires 25%'!E68</f>
        <v>55.924000000000007</v>
      </c>
      <c r="F68" s="17">
        <f>0.0082*'salaires 25%'!F68</f>
        <v>57.818200000000004</v>
      </c>
      <c r="G68" s="17">
        <f>0.0082*'salaires 25%'!G68</f>
        <v>59.720600000000005</v>
      </c>
      <c r="H68" s="17">
        <f>0.0082*'salaires 25%'!H68</f>
        <v>61.614800000000002</v>
      </c>
      <c r="I68" s="17">
        <f>0.0082*'salaires 25%'!I68</f>
        <v>62.328200000000002</v>
      </c>
      <c r="J68" s="17">
        <f>0.0082*'salaires 25%'!J68</f>
        <v>63.033400000000007</v>
      </c>
    </row>
    <row r="69" spans="1:10">
      <c r="A69" s="5">
        <v>350</v>
      </c>
      <c r="B69" s="17">
        <f>0.0082*'salaires 25%'!B69</f>
        <v>52.808000000000007</v>
      </c>
      <c r="C69" s="17">
        <f>0.0082*'salaires 25%'!C69</f>
        <v>54.259400000000007</v>
      </c>
      <c r="D69" s="17">
        <f>0.0082*'salaires 25%'!D69</f>
        <v>55.710800000000006</v>
      </c>
      <c r="E69" s="17">
        <f>0.0082*'salaires 25%'!E69</f>
        <v>57.170400000000008</v>
      </c>
      <c r="F69" s="17">
        <f>0.0082*'salaires 25%'!F69</f>
        <v>59.105600000000003</v>
      </c>
      <c r="G69" s="17">
        <f>0.0082*'salaires 25%'!G69</f>
        <v>61.040800000000004</v>
      </c>
      <c r="H69" s="17">
        <f>0.0082*'salaires 25%'!H69</f>
        <v>62.984200000000008</v>
      </c>
      <c r="I69" s="17">
        <f>0.0082*'salaires 25%'!I69</f>
        <v>63.705800000000004</v>
      </c>
      <c r="J69" s="17">
        <f>0.0082*'salaires 25%'!J69</f>
        <v>64.435600000000008</v>
      </c>
    </row>
    <row r="70" spans="1:10">
      <c r="A70" s="5">
        <v>355</v>
      </c>
      <c r="B70" s="17">
        <f>0.0082*'salaires 25%'!B70</f>
        <v>54.021600000000007</v>
      </c>
      <c r="C70" s="17">
        <f>0.0082*'salaires 25%'!C70</f>
        <v>55.505800000000008</v>
      </c>
      <c r="D70" s="17">
        <f>0.0082*'salaires 25%'!D70</f>
        <v>56.99</v>
      </c>
      <c r="E70" s="17">
        <f>0.0082*'salaires 25%'!E70</f>
        <v>58.482400000000005</v>
      </c>
      <c r="F70" s="17">
        <f>0.0082*'salaires 25%'!F70</f>
        <v>60.458600000000004</v>
      </c>
      <c r="G70" s="17">
        <f>0.0082*'salaires 25%'!G70</f>
        <v>62.443000000000005</v>
      </c>
      <c r="H70" s="17">
        <f>0.0082*'salaires 25%'!H70</f>
        <v>64.427400000000006</v>
      </c>
      <c r="I70" s="17">
        <f>0.0082*'salaires 25%'!I70</f>
        <v>65.173600000000008</v>
      </c>
      <c r="J70" s="17">
        <f>0.0082*'salaires 25%'!J70</f>
        <v>65.911600000000007</v>
      </c>
    </row>
    <row r="71" spans="1:10">
      <c r="A71" s="5">
        <v>360</v>
      </c>
      <c r="B71" s="17">
        <f>0.0082*'salaires 25%'!B71</f>
        <v>55.268000000000008</v>
      </c>
      <c r="C71" s="17">
        <f>0.0082*'salaires 25%'!C71</f>
        <v>56.785000000000004</v>
      </c>
      <c r="D71" s="17">
        <f>0.0082*'salaires 25%'!D71</f>
        <v>58.310200000000002</v>
      </c>
      <c r="E71" s="17">
        <f>0.0082*'salaires 25%'!E71</f>
        <v>59.827200000000005</v>
      </c>
      <c r="F71" s="17">
        <f>0.0082*'salaires 25%'!F71</f>
        <v>61.860800000000005</v>
      </c>
      <c r="G71" s="17">
        <f>0.0082*'salaires 25%'!G71</f>
        <v>63.886200000000002</v>
      </c>
      <c r="H71" s="17">
        <f>0.0082*'salaires 25%'!H71</f>
        <v>65.911600000000007</v>
      </c>
      <c r="I71" s="17">
        <f>0.0082*'salaires 25%'!I71</f>
        <v>66.674199999999999</v>
      </c>
      <c r="J71" s="17">
        <f>0.0082*'salaires 25%'!J71</f>
        <v>67.436800000000005</v>
      </c>
    </row>
    <row r="72" spans="1:10">
      <c r="A72" s="5">
        <v>365</v>
      </c>
      <c r="B72" s="17">
        <f>0.0082*'salaires 25%'!B72</f>
        <v>56.539000000000001</v>
      </c>
      <c r="C72" s="17">
        <f>0.0082*'salaires 25%'!C72</f>
        <v>58.088800000000006</v>
      </c>
      <c r="D72" s="17">
        <f>0.0082*'salaires 25%'!D72</f>
        <v>59.646800000000006</v>
      </c>
      <c r="E72" s="17">
        <f>0.0082*'salaires 25%'!E72</f>
        <v>61.204800000000006</v>
      </c>
      <c r="F72" s="17">
        <f>0.0082*'salaires 25%'!F72</f>
        <v>63.279400000000003</v>
      </c>
      <c r="G72" s="17">
        <f>0.0082*'salaires 25%'!G72</f>
        <v>65.353999999999999</v>
      </c>
      <c r="H72" s="17">
        <f>0.0082*'salaires 25%'!H72</f>
        <v>67.428600000000003</v>
      </c>
      <c r="I72" s="17">
        <f>0.0082*'salaires 25%'!I72</f>
        <v>68.207599999999999</v>
      </c>
      <c r="J72" s="17">
        <f>0.0082*'salaires 25%'!J72</f>
        <v>68.98660000000001</v>
      </c>
    </row>
    <row r="73" spans="1:10">
      <c r="A73" s="5">
        <v>370</v>
      </c>
      <c r="B73" s="17">
        <f>0.0082*'salaires 25%'!B73</f>
        <v>57.834600000000002</v>
      </c>
      <c r="C73" s="17">
        <f>0.0082*'salaires 25%'!C73</f>
        <v>59.425400000000003</v>
      </c>
      <c r="D73" s="17">
        <f>0.0082*'salaires 25%'!D73</f>
        <v>61.016200000000005</v>
      </c>
      <c r="E73" s="17">
        <f>0.0082*'salaires 25%'!E73</f>
        <v>62.607000000000006</v>
      </c>
      <c r="F73" s="17">
        <f>0.0082*'salaires 25%'!F73</f>
        <v>64.730800000000002</v>
      </c>
      <c r="G73" s="17">
        <f>0.0082*'salaires 25%'!G73</f>
        <v>66.854600000000005</v>
      </c>
      <c r="H73" s="17">
        <f>0.0082*'salaires 25%'!H73</f>
        <v>68.978400000000008</v>
      </c>
      <c r="I73" s="17">
        <f>0.0082*'salaires 25%'!I73</f>
        <v>69.773800000000008</v>
      </c>
      <c r="J73" s="17">
        <f>0.0082*'salaires 25%'!J73</f>
        <v>70.569200000000009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J73"/>
  <sheetViews>
    <sheetView tabSelected="1" workbookViewId="0">
      <selection activeCell="C10" sqref="C10"/>
    </sheetView>
  </sheetViews>
  <sheetFormatPr baseColWidth="10" defaultRowHeight="12.75"/>
  <sheetData>
    <row r="2" spans="1:10" s="21" customFormat="1" ht="15.75">
      <c r="B2" s="22"/>
      <c r="C2" s="22"/>
      <c r="D2" s="24" t="s">
        <v>18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0.0082*34/35*'salaires 25%'!B7</f>
        <v>12.211440000000003</v>
      </c>
      <c r="C7" s="17">
        <f>0.0082*34/35*'salaires 25%'!C7</f>
        <v>12.546000000000003</v>
      </c>
      <c r="D7" s="17">
        <f>0.0082*34/35*'salaires 25%'!D7</f>
        <v>12.880560000000003</v>
      </c>
      <c r="E7" s="17">
        <f>0.0082*34/35*'salaires 25%'!E7</f>
        <v>13.215120000000004</v>
      </c>
      <c r="F7" s="17">
        <f>0.0082*34/35*'salaires 25%'!F7</f>
        <v>13.669165714285718</v>
      </c>
      <c r="G7" s="17">
        <f>0.0082*34/35*'salaires 25%'!G7</f>
        <v>14.115245714285718</v>
      </c>
      <c r="H7" s="17">
        <f>0.0082*34/35*'salaires 25%'!H7</f>
        <v>14.561325714285719</v>
      </c>
      <c r="I7" s="17">
        <f>0.0082*34/35*'salaires 25%'!I7</f>
        <v>14.728605714285719</v>
      </c>
      <c r="J7" s="17">
        <f>0.0082*34/35*'salaires 25%'!J7</f>
        <v>14.895885714285718</v>
      </c>
    </row>
    <row r="8" spans="1:10">
      <c r="A8" s="5">
        <v>35</v>
      </c>
      <c r="B8" s="17">
        <f>0.0082*34/35*'salaires 25%'!B8</f>
        <v>12.442445714285718</v>
      </c>
      <c r="C8" s="17">
        <f>0.0082*34/35*'salaires 25%'!C8</f>
        <v>12.784971428571431</v>
      </c>
      <c r="D8" s="17">
        <f>0.0082*34/35*'salaires 25%'!D8</f>
        <v>13.127497142857147</v>
      </c>
      <c r="E8" s="17">
        <f>0.0082*34/35*'salaires 25%'!E8</f>
        <v>13.47002285714286</v>
      </c>
      <c r="F8" s="17">
        <f>0.0082*34/35*'salaires 25%'!F8</f>
        <v>13.932034285714289</v>
      </c>
      <c r="G8" s="17">
        <f>0.0082*34/35*'salaires 25%'!G8</f>
        <v>14.386080000000003</v>
      </c>
      <c r="H8" s="17">
        <f>0.0082*34/35*'salaires 25%'!H8</f>
        <v>14.840125714285717</v>
      </c>
      <c r="I8" s="17">
        <f>0.0082*34/35*'salaires 25%'!I8</f>
        <v>15.015371428571433</v>
      </c>
      <c r="J8" s="17">
        <f>0.0082*34/35*'salaires 25%'!J8</f>
        <v>15.182651428571432</v>
      </c>
    </row>
    <row r="9" spans="1:10">
      <c r="A9" s="5">
        <v>40</v>
      </c>
      <c r="B9" s="17">
        <f>0.0082*34/35*'salaires 25%'!B9</f>
        <v>12.68938285714286</v>
      </c>
      <c r="C9" s="17">
        <f>0.0082*34/35*'salaires 25%'!C9</f>
        <v>13.039874285714289</v>
      </c>
      <c r="D9" s="17">
        <f>0.0082*34/35*'salaires 25%'!D9</f>
        <v>13.390365714285718</v>
      </c>
      <c r="E9" s="17">
        <f>0.0082*34/35*'salaires 25%'!E9</f>
        <v>13.740857142857147</v>
      </c>
      <c r="F9" s="17">
        <f>0.0082*34/35*'salaires 25%'!F9</f>
        <v>14.202868571428574</v>
      </c>
      <c r="G9" s="17">
        <f>0.0082*34/35*'salaires 25%'!G9</f>
        <v>14.672845714285717</v>
      </c>
      <c r="H9" s="17">
        <f>0.0082*34/35*'salaires 25%'!H9</f>
        <v>15.134857142857147</v>
      </c>
      <c r="I9" s="17">
        <f>0.0082*34/35*'salaires 25%'!I9</f>
        <v>15.31010285714286</v>
      </c>
      <c r="J9" s="17">
        <f>0.0082*34/35*'salaires 25%'!J9</f>
        <v>15.485348571428576</v>
      </c>
    </row>
    <row r="10" spans="1:10">
      <c r="A10" s="5">
        <v>45</v>
      </c>
      <c r="B10" s="17">
        <f>0.0082*34/35*'salaires 25%'!B10</f>
        <v>12.944285714285718</v>
      </c>
      <c r="C10" s="17">
        <f>0.0082*34/35*'salaires 25%'!C10</f>
        <v>13.294777142857146</v>
      </c>
      <c r="D10" s="17">
        <f>0.0082*34/35*'salaires 25%'!D10</f>
        <v>13.653234285714289</v>
      </c>
      <c r="E10" s="17">
        <f>0.0082*34/35*'salaires 25%'!E10</f>
        <v>14.011691428571432</v>
      </c>
      <c r="F10" s="17">
        <f>0.0082*34/35*'salaires 25%'!F10</f>
        <v>14.481668571428575</v>
      </c>
      <c r="G10" s="17">
        <f>0.0082*34/35*'salaires 25%'!G10</f>
        <v>14.959611428571433</v>
      </c>
      <c r="H10" s="17">
        <f>0.0082*34/35*'salaires 25%'!H10</f>
        <v>15.43755428571429</v>
      </c>
      <c r="I10" s="17">
        <f>0.0082*34/35*'salaires 25%'!I10</f>
        <v>15.612800000000004</v>
      </c>
      <c r="J10" s="17">
        <f>0.0082*34/35*'salaires 25%'!J10</f>
        <v>15.788045714285719</v>
      </c>
    </row>
    <row r="11" spans="1:10">
      <c r="A11" s="5">
        <v>50</v>
      </c>
      <c r="B11" s="17">
        <f>0.0082*34/35*'salaires 25%'!B11</f>
        <v>13.199188571428575</v>
      </c>
      <c r="C11" s="17">
        <f>0.0082*34/35*'salaires 25%'!C11</f>
        <v>13.557645714285718</v>
      </c>
      <c r="D11" s="17">
        <f>0.0082*34/35*'salaires 25%'!D11</f>
        <v>13.924068571428576</v>
      </c>
      <c r="E11" s="17">
        <f>0.0082*34/35*'salaires 25%'!E11</f>
        <v>14.290491428571432</v>
      </c>
      <c r="F11" s="17">
        <f>0.0082*34/35*'salaires 25%'!F11</f>
        <v>14.768434285714289</v>
      </c>
      <c r="G11" s="17">
        <f>0.0082*34/35*'salaires 25%'!G11</f>
        <v>15.254342857142861</v>
      </c>
      <c r="H11" s="17">
        <f>0.0082*34/35*'salaires 25%'!H11</f>
        <v>15.740251428571433</v>
      </c>
      <c r="I11" s="17">
        <f>0.0082*34/35*'salaires 25%'!I11</f>
        <v>15.92346285714286</v>
      </c>
      <c r="J11" s="17">
        <f>0.0082*34/35*'salaires 25%'!J11</f>
        <v>16.106674285714291</v>
      </c>
    </row>
    <row r="12" spans="1:10">
      <c r="A12" s="5">
        <v>55</v>
      </c>
      <c r="B12" s="17">
        <f>0.0082*34/35*'salaires 25%'!B12</f>
        <v>13.446125714285717</v>
      </c>
      <c r="C12" s="17">
        <f>0.0082*34/35*'salaires 25%'!C12</f>
        <v>13.820514285714289</v>
      </c>
      <c r="D12" s="17">
        <f>0.0082*34/35*'salaires 25%'!D12</f>
        <v>14.186937142857147</v>
      </c>
      <c r="E12" s="17">
        <f>0.0082*34/35*'salaires 25%'!E12</f>
        <v>14.561325714285719</v>
      </c>
      <c r="F12" s="17">
        <f>0.0082*34/35*'salaires 25%'!F12</f>
        <v>15.055200000000005</v>
      </c>
      <c r="G12" s="17">
        <f>0.0082*34/35*'salaires 25%'!G12</f>
        <v>15.549074285714291</v>
      </c>
      <c r="H12" s="17">
        <f>0.0082*34/35*'salaires 25%'!H12</f>
        <v>16.042948571428575</v>
      </c>
      <c r="I12" s="17">
        <f>0.0082*34/35*'salaires 25%'!I12</f>
        <v>16.226160000000004</v>
      </c>
      <c r="J12" s="17">
        <f>0.0082*34/35*'salaires 25%'!J12</f>
        <v>16.409371428571433</v>
      </c>
    </row>
    <row r="13" spans="1:10">
      <c r="A13" s="5">
        <v>60</v>
      </c>
      <c r="B13" s="17">
        <f>0.0082*34/35*'salaires 25%'!B13</f>
        <v>13.70899428571429</v>
      </c>
      <c r="C13" s="17">
        <f>0.0082*34/35*'salaires 25%'!C13</f>
        <v>14.091348571428576</v>
      </c>
      <c r="D13" s="17">
        <f>0.0082*34/35*'salaires 25%'!D13</f>
        <v>14.465737142857147</v>
      </c>
      <c r="E13" s="17">
        <f>0.0082*34/35*'salaires 25%'!E13</f>
        <v>14.840125714285717</v>
      </c>
      <c r="F13" s="17">
        <f>0.0082*34/35*'salaires 25%'!F13</f>
        <v>15.349931428571432</v>
      </c>
      <c r="G13" s="17">
        <f>0.0082*34/35*'salaires 25%'!G13</f>
        <v>15.851771428571432</v>
      </c>
      <c r="H13" s="17">
        <f>0.0082*34/35*'salaires 25%'!H13</f>
        <v>16.353611428571433</v>
      </c>
      <c r="I13" s="17">
        <f>0.0082*34/35*'salaires 25%'!I13</f>
        <v>16.544788571428576</v>
      </c>
      <c r="J13" s="17">
        <f>0.0082*34/35*'salaires 25%'!J13</f>
        <v>16.728000000000005</v>
      </c>
    </row>
    <row r="14" spans="1:10">
      <c r="A14" s="5">
        <v>65</v>
      </c>
      <c r="B14" s="17">
        <f>0.0082*34/35*'salaires 25%'!B14</f>
        <v>13.987794285714289</v>
      </c>
      <c r="C14" s="17">
        <f>0.0082*34/35*'salaires 25%'!C14</f>
        <v>14.37811428571429</v>
      </c>
      <c r="D14" s="17">
        <f>0.0082*34/35*'salaires 25%'!D14</f>
        <v>14.760468571428575</v>
      </c>
      <c r="E14" s="17">
        <f>0.0082*34/35*'salaires 25%'!E14</f>
        <v>15.14282285714286</v>
      </c>
      <c r="F14" s="17">
        <f>0.0082*34/35*'salaires 25%'!F14</f>
        <v>15.660594285714289</v>
      </c>
      <c r="G14" s="17">
        <f>0.0082*34/35*'salaires 25%'!G14</f>
        <v>16.170400000000004</v>
      </c>
      <c r="H14" s="17">
        <f>0.0082*34/35*'salaires 25%'!H14</f>
        <v>16.688171428571433</v>
      </c>
      <c r="I14" s="17">
        <f>0.0082*34/35*'salaires 25%'!I14</f>
        <v>16.879348571428576</v>
      </c>
      <c r="J14" s="17">
        <f>0.0082*34/35*'salaires 25%'!J14</f>
        <v>17.070525714285719</v>
      </c>
    </row>
    <row r="15" spans="1:10">
      <c r="A15" s="5">
        <v>70</v>
      </c>
      <c r="B15" s="17">
        <f>0.0082*34/35*'salaires 25%'!B15</f>
        <v>14.282525714285718</v>
      </c>
      <c r="C15" s="17">
        <f>0.0082*34/35*'salaires 25%'!C15</f>
        <v>14.680811428571433</v>
      </c>
      <c r="D15" s="17">
        <f>0.0082*34/35*'salaires 25%'!D15</f>
        <v>15.071131428571432</v>
      </c>
      <c r="E15" s="17">
        <f>0.0082*34/35*'salaires 25%'!E15</f>
        <v>15.461451428571433</v>
      </c>
      <c r="F15" s="17">
        <f>0.0082*34/35*'salaires 25%'!F15</f>
        <v>15.987188571428575</v>
      </c>
      <c r="G15" s="17">
        <f>0.0082*34/35*'salaires 25%'!G15</f>
        <v>16.512925714285718</v>
      </c>
      <c r="H15" s="17">
        <f>0.0082*34/35*'salaires 25%'!H15</f>
        <v>17.03866285714286</v>
      </c>
      <c r="I15" s="17">
        <f>0.0082*34/35*'salaires 25%'!I15</f>
        <v>17.229840000000003</v>
      </c>
      <c r="J15" s="17">
        <f>0.0082*34/35*'salaires 25%'!J15</f>
        <v>17.428982857142863</v>
      </c>
    </row>
    <row r="16" spans="1:10">
      <c r="A16" s="5">
        <v>75</v>
      </c>
      <c r="B16" s="17">
        <f>0.0082*34/35*'salaires 25%'!B16</f>
        <v>14.553360000000003</v>
      </c>
      <c r="C16" s="17">
        <f>0.0082*34/35*'salaires 25%'!C16</f>
        <v>14.951645714285718</v>
      </c>
      <c r="D16" s="17">
        <f>0.0082*34/35*'salaires 25%'!D16</f>
        <v>15.349931428571432</v>
      </c>
      <c r="E16" s="17">
        <f>0.0082*34/35*'salaires 25%'!E16</f>
        <v>15.756182857142861</v>
      </c>
      <c r="F16" s="17">
        <f>0.0082*34/35*'salaires 25%'!F16</f>
        <v>16.289885714285717</v>
      </c>
      <c r="G16" s="17">
        <f>0.0082*34/35*'salaires 25%'!G16</f>
        <v>16.823588571428576</v>
      </c>
      <c r="H16" s="17">
        <f>0.0082*34/35*'salaires 25%'!H16</f>
        <v>17.357291428571433</v>
      </c>
      <c r="I16" s="17">
        <f>0.0082*34/35*'salaires 25%'!I16</f>
        <v>17.556434285714289</v>
      </c>
      <c r="J16" s="17">
        <f>0.0082*34/35*'salaires 25%'!J16</f>
        <v>17.755577142857149</v>
      </c>
    </row>
    <row r="17" spans="1:10">
      <c r="A17" s="5">
        <v>80</v>
      </c>
      <c r="B17" s="17">
        <f>0.0082*34/35*'salaires 25%'!B17</f>
        <v>14.816228571428574</v>
      </c>
      <c r="C17" s="17">
        <f>0.0082*34/35*'salaires 25%'!C17</f>
        <v>15.222480000000004</v>
      </c>
      <c r="D17" s="17">
        <f>0.0082*34/35*'salaires 25%'!D17</f>
        <v>15.628731428571433</v>
      </c>
      <c r="E17" s="17">
        <f>0.0082*34/35*'salaires 25%'!E17</f>
        <v>16.034982857142861</v>
      </c>
      <c r="F17" s="17">
        <f>0.0082*34/35*'salaires 25%'!F17</f>
        <v>16.576651428571434</v>
      </c>
      <c r="G17" s="17">
        <f>0.0082*34/35*'salaires 25%'!G17</f>
        <v>17.126285714285718</v>
      </c>
      <c r="H17" s="17">
        <f>0.0082*34/35*'salaires 25%'!H17</f>
        <v>17.667954285714291</v>
      </c>
      <c r="I17" s="17">
        <f>0.0082*34/35*'salaires 25%'!I17</f>
        <v>17.867097142857148</v>
      </c>
      <c r="J17" s="17">
        <f>0.0082*34/35*'salaires 25%'!J17</f>
        <v>18.074205714285718</v>
      </c>
    </row>
    <row r="18" spans="1:10">
      <c r="A18" s="5">
        <v>85</v>
      </c>
      <c r="B18" s="17">
        <f>0.0082*34/35*'salaires 25%'!B18</f>
        <v>15.150788571428576</v>
      </c>
      <c r="C18" s="17">
        <f>0.0082*34/35*'salaires 25%'!C18</f>
        <v>15.565005714285718</v>
      </c>
      <c r="D18" s="17">
        <f>0.0082*34/35*'salaires 25%'!D18</f>
        <v>15.987188571428575</v>
      </c>
      <c r="E18" s="17">
        <f>0.0082*34/35*'salaires 25%'!E18</f>
        <v>16.401405714285719</v>
      </c>
      <c r="F18" s="17">
        <f>0.0082*34/35*'salaires 25%'!F18</f>
        <v>16.95900571428572</v>
      </c>
      <c r="G18" s="17">
        <f>0.0082*34/35*'salaires 25%'!G18</f>
        <v>17.516605714285721</v>
      </c>
      <c r="H18" s="17">
        <f>0.0082*34/35*'salaires 25%'!H18</f>
        <v>18.074205714285718</v>
      </c>
      <c r="I18" s="17">
        <f>0.0082*34/35*'salaires 25%'!I18</f>
        <v>18.281314285714291</v>
      </c>
      <c r="J18" s="17">
        <f>0.0082*34/35*'salaires 25%'!J18</f>
        <v>18.488422857142861</v>
      </c>
    </row>
    <row r="19" spans="1:10">
      <c r="A19" s="5">
        <v>90</v>
      </c>
      <c r="B19" s="17">
        <f>0.0082*34/35*'salaires 25%'!B19</f>
        <v>15.501280000000005</v>
      </c>
      <c r="C19" s="17">
        <f>0.0082*34/35*'salaires 25%'!C19</f>
        <v>15.92346285714286</v>
      </c>
      <c r="D19" s="17">
        <f>0.0082*34/35*'salaires 25%'!D19</f>
        <v>16.353611428571433</v>
      </c>
      <c r="E19" s="17">
        <f>0.0082*34/35*'salaires 25%'!E19</f>
        <v>16.783760000000004</v>
      </c>
      <c r="F19" s="17">
        <f>0.0082*34/35*'salaires 25%'!F19</f>
        <v>17.349325714285719</v>
      </c>
      <c r="G19" s="17">
        <f>0.0082*34/35*'salaires 25%'!G19</f>
        <v>17.914891428571433</v>
      </c>
      <c r="H19" s="17">
        <f>0.0082*34/35*'salaires 25%'!H19</f>
        <v>18.488422857142861</v>
      </c>
      <c r="I19" s="17">
        <f>0.0082*34/35*'salaires 25%'!I19</f>
        <v>18.703497142857149</v>
      </c>
      <c r="J19" s="17">
        <f>0.0082*34/35*'salaires 25%'!J19</f>
        <v>18.910605714285719</v>
      </c>
    </row>
    <row r="20" spans="1:10">
      <c r="A20" s="5">
        <v>95</v>
      </c>
      <c r="B20" s="17">
        <f>0.0082*34/35*'salaires 25%'!B20</f>
        <v>15.835840000000005</v>
      </c>
      <c r="C20" s="17">
        <f>0.0082*34/35*'salaires 25%'!C20</f>
        <v>16.273954285714289</v>
      </c>
      <c r="D20" s="17">
        <f>0.0082*34/35*'salaires 25%'!D20</f>
        <v>16.712068571428574</v>
      </c>
      <c r="E20" s="17">
        <f>0.0082*34/35*'salaires 25%'!E20</f>
        <v>17.150182857142863</v>
      </c>
      <c r="F20" s="17">
        <f>0.0082*34/35*'salaires 25%'!F20</f>
        <v>17.731680000000004</v>
      </c>
      <c r="G20" s="17">
        <f>0.0082*34/35*'salaires 25%'!G20</f>
        <v>18.313177142857146</v>
      </c>
      <c r="H20" s="17">
        <f>0.0082*34/35*'salaires 25%'!H20</f>
        <v>18.886708571428578</v>
      </c>
      <c r="I20" s="17">
        <f>0.0082*34/35*'salaires 25%'!I20</f>
        <v>19.109748571428575</v>
      </c>
      <c r="J20" s="17">
        <f>0.0082*34/35*'salaires 25%'!J20</f>
        <v>19.324822857142863</v>
      </c>
    </row>
    <row r="21" spans="1:10">
      <c r="A21" s="5">
        <v>100</v>
      </c>
      <c r="B21" s="17">
        <f>0.0082*34/35*'salaires 25%'!B21</f>
        <v>16.194297142857145</v>
      </c>
      <c r="C21" s="17">
        <f>0.0082*34/35*'salaires 25%'!C21</f>
        <v>16.640377142857147</v>
      </c>
      <c r="D21" s="17">
        <f>0.0082*34/35*'salaires 25%'!D21</f>
        <v>17.086457142857146</v>
      </c>
      <c r="E21" s="17">
        <f>0.0082*34/35*'salaires 25%'!E21</f>
        <v>17.532537142857148</v>
      </c>
      <c r="F21" s="17">
        <f>0.0082*34/35*'salaires 25%'!F21</f>
        <v>18.122000000000003</v>
      </c>
      <c r="G21" s="17">
        <f>0.0082*34/35*'salaires 25%'!G21</f>
        <v>18.719428571428576</v>
      </c>
      <c r="H21" s="17">
        <f>0.0082*34/35*'salaires 25%'!H21</f>
        <v>19.316857142857149</v>
      </c>
      <c r="I21" s="17">
        <f>0.0082*34/35*'salaires 25%'!I21</f>
        <v>19.539897142857146</v>
      </c>
      <c r="J21" s="17">
        <f>0.0082*34/35*'salaires 25%'!J21</f>
        <v>19.762937142857147</v>
      </c>
    </row>
    <row r="22" spans="1:10">
      <c r="A22" s="5">
        <v>105</v>
      </c>
      <c r="B22" s="17">
        <f>0.0082*34/35*'salaires 25%'!B22</f>
        <v>16.568685714285717</v>
      </c>
      <c r="C22" s="17">
        <f>0.0082*34/35*'salaires 25%'!C22</f>
        <v>17.022731428571433</v>
      </c>
      <c r="D22" s="17">
        <f>0.0082*34/35*'salaires 25%'!D22</f>
        <v>17.484742857142862</v>
      </c>
      <c r="E22" s="17">
        <f>0.0082*34/35*'salaires 25%'!E22</f>
        <v>17.938788571428574</v>
      </c>
      <c r="F22" s="17">
        <f>0.0082*34/35*'salaires 25%'!F22</f>
        <v>18.544182857142861</v>
      </c>
      <c r="G22" s="17">
        <f>0.0082*34/35*'salaires 25%'!G22</f>
        <v>19.157542857142861</v>
      </c>
      <c r="H22" s="17">
        <f>0.0082*34/35*'salaires 25%'!H22</f>
        <v>19.762937142857147</v>
      </c>
      <c r="I22" s="17">
        <f>0.0082*34/35*'salaires 25%'!I22</f>
        <v>19.993942857142862</v>
      </c>
      <c r="J22" s="17">
        <f>0.0082*34/35*'salaires 25%'!J22</f>
        <v>20.216982857142863</v>
      </c>
    </row>
    <row r="23" spans="1:10">
      <c r="A23" s="5">
        <v>110</v>
      </c>
      <c r="B23" s="17">
        <f>0.0082*34/35*'salaires 25%'!B23</f>
        <v>16.95900571428572</v>
      </c>
      <c r="C23" s="17">
        <f>0.0082*34/35*'salaires 25%'!C23</f>
        <v>17.421017142857146</v>
      </c>
      <c r="D23" s="17">
        <f>0.0082*34/35*'salaires 25%'!D23</f>
        <v>17.890994285714289</v>
      </c>
      <c r="E23" s="17">
        <f>0.0082*34/35*'salaires 25%'!E23</f>
        <v>18.360971428571432</v>
      </c>
      <c r="F23" s="17">
        <f>0.0082*34/35*'salaires 25%'!F23</f>
        <v>18.982297142857149</v>
      </c>
      <c r="G23" s="17">
        <f>0.0082*34/35*'salaires 25%'!G23</f>
        <v>19.603622857142863</v>
      </c>
      <c r="H23" s="17">
        <f>0.0082*34/35*'salaires 25%'!H23</f>
        <v>20.224948571428577</v>
      </c>
      <c r="I23" s="17">
        <f>0.0082*34/35*'salaires 25%'!I23</f>
        <v>20.455954285714292</v>
      </c>
      <c r="J23" s="17">
        <f>0.0082*34/35*'salaires 25%'!J23</f>
        <v>20.69492571428572</v>
      </c>
    </row>
    <row r="24" spans="1:10">
      <c r="A24" s="5">
        <v>115</v>
      </c>
      <c r="B24" s="17">
        <f>0.0082*34/35*'salaires 25%'!B24</f>
        <v>17.381188571428577</v>
      </c>
      <c r="C24" s="17">
        <f>0.0082*34/35*'salaires 25%'!C24</f>
        <v>17.859131428571434</v>
      </c>
      <c r="D24" s="17">
        <f>0.0082*34/35*'salaires 25%'!D24</f>
        <v>18.337074285714291</v>
      </c>
      <c r="E24" s="17">
        <f>0.0082*34/35*'salaires 25%'!E24</f>
        <v>18.815017142857148</v>
      </c>
      <c r="F24" s="17">
        <f>0.0082*34/35*'salaires 25%'!F24</f>
        <v>19.452274285714292</v>
      </c>
      <c r="G24" s="17">
        <f>0.0082*34/35*'salaires 25%'!G24</f>
        <v>20.089531428571433</v>
      </c>
      <c r="H24" s="17">
        <f>0.0082*34/35*'salaires 25%'!H24</f>
        <v>20.726788571428578</v>
      </c>
      <c r="I24" s="17">
        <f>0.0082*34/35*'salaires 25%'!I24</f>
        <v>20.965760000000007</v>
      </c>
      <c r="J24" s="17">
        <f>0.0082*34/35*'salaires 25%'!J24</f>
        <v>21.204731428571435</v>
      </c>
    </row>
    <row r="25" spans="1:10">
      <c r="A25" s="5">
        <v>120</v>
      </c>
      <c r="B25" s="17">
        <f>0.0082*34/35*'salaires 25%'!B25</f>
        <v>17.859131428571434</v>
      </c>
      <c r="C25" s="17">
        <f>0.0082*34/35*'salaires 25%'!C25</f>
        <v>18.353005714285718</v>
      </c>
      <c r="D25" s="17">
        <f>0.0082*34/35*'salaires 25%'!D25</f>
        <v>18.838914285714292</v>
      </c>
      <c r="E25" s="17">
        <f>0.0082*34/35*'salaires 25%'!E25</f>
        <v>19.332788571428576</v>
      </c>
      <c r="F25" s="17">
        <f>0.0082*34/35*'salaires 25%'!F25</f>
        <v>19.985977142857148</v>
      </c>
      <c r="G25" s="17">
        <f>0.0082*34/35*'salaires 25%'!G25</f>
        <v>20.639165714285721</v>
      </c>
      <c r="H25" s="17">
        <f>0.0082*34/35*'salaires 25%'!H25</f>
        <v>21.300320000000006</v>
      </c>
      <c r="I25" s="17">
        <f>0.0082*34/35*'salaires 25%'!I25</f>
        <v>21.547257142857148</v>
      </c>
      <c r="J25" s="17">
        <f>0.0082*34/35*'salaires 25%'!J25</f>
        <v>21.786228571428577</v>
      </c>
    </row>
    <row r="26" spans="1:10">
      <c r="A26" s="5">
        <v>125</v>
      </c>
      <c r="B26" s="17">
        <f>0.0082*34/35*'salaires 25%'!B26</f>
        <v>18.305211428571432</v>
      </c>
      <c r="C26" s="17">
        <f>0.0082*34/35*'salaires 25%'!C26</f>
        <v>18.807051428571434</v>
      </c>
      <c r="D26" s="17">
        <f>0.0082*34/35*'salaires 25%'!D26</f>
        <v>19.308891428571435</v>
      </c>
      <c r="E26" s="17">
        <f>0.0082*34/35*'salaires 25%'!E26</f>
        <v>19.818697142857147</v>
      </c>
      <c r="F26" s="17">
        <f>0.0082*34/35*'salaires 25%'!F26</f>
        <v>20.48781714285715</v>
      </c>
      <c r="G26" s="17">
        <f>0.0082*34/35*'salaires 25%'!G26</f>
        <v>21.156937142857149</v>
      </c>
      <c r="H26" s="17">
        <f>0.0082*34/35*'salaires 25%'!H26</f>
        <v>21.834022857142863</v>
      </c>
      <c r="I26" s="17">
        <f>0.0082*34/35*'salaires 25%'!I26</f>
        <v>22.080960000000005</v>
      </c>
      <c r="J26" s="17">
        <f>0.0082*34/35*'salaires 25%'!J26</f>
        <v>22.335862857142864</v>
      </c>
    </row>
    <row r="27" spans="1:10">
      <c r="A27" s="5">
        <v>130</v>
      </c>
      <c r="B27" s="17">
        <f>0.0082*34/35*'salaires 25%'!B27</f>
        <v>18.751291428571434</v>
      </c>
      <c r="C27" s="17">
        <f>0.0082*34/35*'salaires 25%'!C27</f>
        <v>19.269062857142863</v>
      </c>
      <c r="D27" s="17">
        <f>0.0082*34/35*'salaires 25%'!D27</f>
        <v>19.786834285714292</v>
      </c>
      <c r="E27" s="17">
        <f>0.0082*34/35*'salaires 25%'!E27</f>
        <v>20.304605714285721</v>
      </c>
      <c r="F27" s="17">
        <f>0.0082*34/35*'salaires 25%'!F27</f>
        <v>20.989657142857148</v>
      </c>
      <c r="G27" s="17">
        <f>0.0082*34/35*'salaires 25%'!G27</f>
        <v>21.674708571428578</v>
      </c>
      <c r="H27" s="17">
        <f>0.0082*34/35*'salaires 25%'!H27</f>
        <v>22.367725714285719</v>
      </c>
      <c r="I27" s="17">
        <f>0.0082*34/35*'salaires 25%'!I27</f>
        <v>22.622628571428578</v>
      </c>
      <c r="J27" s="17">
        <f>0.0082*34/35*'salaires 25%'!J27</f>
        <v>22.877531428571434</v>
      </c>
    </row>
    <row r="28" spans="1:10">
      <c r="A28" s="5">
        <v>135</v>
      </c>
      <c r="B28" s="17">
        <f>0.0082*34/35*'salaires 25%'!B28</f>
        <v>19.21330285714286</v>
      </c>
      <c r="C28" s="17">
        <f>0.0082*34/35*'salaires 25%'!C28</f>
        <v>19.74700571428572</v>
      </c>
      <c r="D28" s="17">
        <f>0.0082*34/35*'salaires 25%'!D28</f>
        <v>20.272742857142863</v>
      </c>
      <c r="E28" s="17">
        <f>0.0082*34/35*'salaires 25%'!E28</f>
        <v>20.806445714285719</v>
      </c>
      <c r="F28" s="17">
        <f>0.0082*34/35*'salaires 25%'!F28</f>
        <v>21.507428571428576</v>
      </c>
      <c r="G28" s="17">
        <f>0.0082*34/35*'salaires 25%'!G28</f>
        <v>22.216377142857148</v>
      </c>
      <c r="H28" s="17">
        <f>0.0082*34/35*'salaires 25%'!H28</f>
        <v>22.917360000000006</v>
      </c>
      <c r="I28" s="17">
        <f>0.0082*34/35*'salaires 25%'!I28</f>
        <v>23.180228571428579</v>
      </c>
      <c r="J28" s="17">
        <f>0.0082*34/35*'salaires 25%'!J28</f>
        <v>23.451062857142862</v>
      </c>
    </row>
    <row r="29" spans="1:10">
      <c r="A29" s="5">
        <v>140</v>
      </c>
      <c r="B29" s="17">
        <f>0.0082*34/35*'salaires 25%'!B29</f>
        <v>19.691245714285721</v>
      </c>
      <c r="C29" s="17">
        <f>0.0082*34/35*'salaires 25%'!C29</f>
        <v>20.232914285714291</v>
      </c>
      <c r="D29" s="17">
        <f>0.0082*34/35*'salaires 25%'!D29</f>
        <v>20.774582857142864</v>
      </c>
      <c r="E29" s="17">
        <f>0.0082*34/35*'salaires 25%'!E29</f>
        <v>21.316251428571434</v>
      </c>
      <c r="F29" s="17">
        <f>0.0082*34/35*'salaires 25%'!F29</f>
        <v>22.041131428571433</v>
      </c>
      <c r="G29" s="17">
        <f>0.0082*34/35*'salaires 25%'!G29</f>
        <v>22.758045714285721</v>
      </c>
      <c r="H29" s="17">
        <f>0.0082*34/35*'salaires 25%'!H29</f>
        <v>23.48292571428572</v>
      </c>
      <c r="I29" s="17">
        <f>0.0082*34/35*'salaires 25%'!I29</f>
        <v>23.753760000000007</v>
      </c>
      <c r="J29" s="17">
        <f>0.0082*34/35*'salaires 25%'!J29</f>
        <v>24.024594285714294</v>
      </c>
    </row>
    <row r="30" spans="1:10">
      <c r="A30" s="5">
        <v>145</v>
      </c>
      <c r="B30" s="17">
        <f>0.0082*34/35*'salaires 25%'!B30</f>
        <v>20.185120000000005</v>
      </c>
      <c r="C30" s="17">
        <f>0.0082*34/35*'salaires 25%'!C30</f>
        <v>20.734754285714292</v>
      </c>
      <c r="D30" s="17">
        <f>0.0082*34/35*'salaires 25%'!D30</f>
        <v>21.292354285714293</v>
      </c>
      <c r="E30" s="17">
        <f>0.0082*34/35*'salaires 25%'!E30</f>
        <v>21.84995428571429</v>
      </c>
      <c r="F30" s="17">
        <f>0.0082*34/35*'salaires 25%'!F30</f>
        <v>22.59076571428572</v>
      </c>
      <c r="G30" s="17">
        <f>0.0082*34/35*'salaires 25%'!G30</f>
        <v>23.331577142857149</v>
      </c>
      <c r="H30" s="17">
        <f>0.0082*34/35*'salaires 25%'!H30</f>
        <v>24.072388571428579</v>
      </c>
      <c r="I30" s="17">
        <f>0.0082*34/35*'salaires 25%'!I30</f>
        <v>24.351188571428576</v>
      </c>
      <c r="J30" s="17">
        <f>0.0082*34/35*'salaires 25%'!J30</f>
        <v>24.622022857142863</v>
      </c>
    </row>
    <row r="31" spans="1:10">
      <c r="A31" s="5">
        <v>150</v>
      </c>
      <c r="B31" s="17">
        <f>0.0082*34/35*'salaires 25%'!B31</f>
        <v>20.678994285714293</v>
      </c>
      <c r="C31" s="17">
        <f>0.0082*34/35*'salaires 25%'!C31</f>
        <v>21.244560000000007</v>
      </c>
      <c r="D31" s="17">
        <f>0.0082*34/35*'salaires 25%'!D31</f>
        <v>21.818091428571435</v>
      </c>
      <c r="E31" s="17">
        <f>0.0082*34/35*'salaires 25%'!E31</f>
        <v>22.38365714285715</v>
      </c>
      <c r="F31" s="17">
        <f>0.0082*34/35*'salaires 25%'!F31</f>
        <v>23.14836571428572</v>
      </c>
      <c r="G31" s="17">
        <f>0.0082*34/35*'salaires 25%'!G31</f>
        <v>23.905108571428578</v>
      </c>
      <c r="H31" s="17">
        <f>0.0082*34/35*'salaires 25%'!H31</f>
        <v>24.661851428571435</v>
      </c>
      <c r="I31" s="17">
        <f>0.0082*34/35*'salaires 25%'!I31</f>
        <v>24.948617142857149</v>
      </c>
      <c r="J31" s="17">
        <f>0.0082*34/35*'salaires 25%'!J31</f>
        <v>25.235382857142863</v>
      </c>
    </row>
    <row r="32" spans="1:10">
      <c r="A32" s="3">
        <v>155</v>
      </c>
      <c r="B32" s="17">
        <f>0.0082*34/35*'salaires 25%'!B32</f>
        <v>21.18083428571429</v>
      </c>
      <c r="C32" s="17">
        <f>0.0082*34/35*'salaires 25%'!C32</f>
        <v>21.762331428571436</v>
      </c>
      <c r="D32" s="17">
        <f>0.0082*34/35*'salaires 25%'!D32</f>
        <v>22.343828571428578</v>
      </c>
      <c r="E32" s="17">
        <f>0.0082*34/35*'salaires 25%'!E32</f>
        <v>22.925325714285719</v>
      </c>
      <c r="F32" s="17">
        <f>0.0082*34/35*'salaires 25%'!F32</f>
        <v>23.705965714285721</v>
      </c>
      <c r="G32" s="17">
        <f>0.0082*34/35*'salaires 25%'!G32</f>
        <v>24.486605714285719</v>
      </c>
      <c r="H32" s="17">
        <f>0.0082*34/35*'salaires 25%'!H32</f>
        <v>25.259280000000008</v>
      </c>
      <c r="I32" s="17">
        <f>0.0082*34/35*'salaires 25%'!I32</f>
        <v>25.554011428571435</v>
      </c>
      <c r="J32" s="17">
        <f>0.0082*34/35*'salaires 25%'!J32</f>
        <v>25.840777142857149</v>
      </c>
    </row>
    <row r="33" spans="1:10">
      <c r="A33" s="3">
        <v>160</v>
      </c>
      <c r="B33" s="17">
        <f>0.0082*34/35*'salaires 25%'!B33</f>
        <v>21.770297142857149</v>
      </c>
      <c r="C33" s="17">
        <f>0.0082*34/35*'salaires 25%'!C33</f>
        <v>22.367725714285719</v>
      </c>
      <c r="D33" s="17">
        <f>0.0082*34/35*'salaires 25%'!D33</f>
        <v>22.965154285714291</v>
      </c>
      <c r="E33" s="17">
        <f>0.0082*34/35*'salaires 25%'!E33</f>
        <v>23.570548571428578</v>
      </c>
      <c r="F33" s="17">
        <f>0.0082*34/35*'salaires 25%'!F33</f>
        <v>24.367120000000007</v>
      </c>
      <c r="G33" s="17">
        <f>0.0082*34/35*'salaires 25%'!G33</f>
        <v>25.163691428571436</v>
      </c>
      <c r="H33" s="17">
        <f>0.0082*34/35*'salaires 25%'!H33</f>
        <v>25.960262857142865</v>
      </c>
      <c r="I33" s="17">
        <f>0.0082*34/35*'salaires 25%'!I33</f>
        <v>26.262960000000007</v>
      </c>
      <c r="J33" s="17">
        <f>0.0082*34/35*'salaires 25%'!J33</f>
        <v>26.565657142857148</v>
      </c>
    </row>
    <row r="34" spans="1:10">
      <c r="A34" s="5">
        <v>165</v>
      </c>
      <c r="B34" s="17">
        <f>0.0082*34/35*'salaires 25%'!B34</f>
        <v>22.296034285714292</v>
      </c>
      <c r="C34" s="17">
        <f>0.0082*34/35*'salaires 25%'!C34</f>
        <v>22.909394285714292</v>
      </c>
      <c r="D34" s="17">
        <f>0.0082*34/35*'salaires 25%'!D34</f>
        <v>23.522754285714292</v>
      </c>
      <c r="E34" s="17">
        <f>0.0082*34/35*'salaires 25%'!E34</f>
        <v>24.136114285714292</v>
      </c>
      <c r="F34" s="17">
        <f>0.0082*34/35*'salaires 25%'!F34</f>
        <v>24.948617142857149</v>
      </c>
      <c r="G34" s="17">
        <f>0.0082*34/35*'salaires 25%'!G34</f>
        <v>25.769085714285723</v>
      </c>
      <c r="H34" s="17">
        <f>0.0082*34/35*'salaires 25%'!H34</f>
        <v>26.589554285714293</v>
      </c>
      <c r="I34" s="17">
        <f>0.0082*34/35*'salaires 25%'!I34</f>
        <v>26.892251428571434</v>
      </c>
      <c r="J34" s="17">
        <f>0.0082*34/35*'salaires 25%'!J34</f>
        <v>27.202914285714293</v>
      </c>
    </row>
    <row r="35" spans="1:10">
      <c r="A35" s="5">
        <v>170</v>
      </c>
      <c r="B35" s="17">
        <f>0.0082*34/35*'salaires 25%'!B35</f>
        <v>22.837702857142862</v>
      </c>
      <c r="C35" s="17">
        <f>0.0082*34/35*'salaires 25%'!C35</f>
        <v>23.466994285714293</v>
      </c>
      <c r="D35" s="17">
        <f>0.0082*34/35*'salaires 25%'!D35</f>
        <v>24.09628571428572</v>
      </c>
      <c r="E35" s="17">
        <f>0.0082*34/35*'salaires 25%'!E35</f>
        <v>24.725577142857148</v>
      </c>
      <c r="F35" s="17">
        <f>0.0082*34/35*'salaires 25%'!F35</f>
        <v>25.561977142857149</v>
      </c>
      <c r="G35" s="17">
        <f>0.0082*34/35*'salaires 25%'!G35</f>
        <v>26.39837714285715</v>
      </c>
      <c r="H35" s="17">
        <f>0.0082*34/35*'salaires 25%'!H35</f>
        <v>27.242742857142865</v>
      </c>
      <c r="I35" s="17">
        <f>0.0082*34/35*'salaires 25%'!I35</f>
        <v>27.55340571428572</v>
      </c>
      <c r="J35" s="17">
        <f>0.0082*34/35*'salaires 25%'!J35</f>
        <v>27.864068571428579</v>
      </c>
    </row>
    <row r="36" spans="1:10">
      <c r="A36" s="5">
        <v>175</v>
      </c>
      <c r="B36" s="17">
        <f>0.0082*34/35*'salaires 25%'!B36</f>
        <v>23.403268571428576</v>
      </c>
      <c r="C36" s="17">
        <f>0.0082*34/35*'salaires 25%'!C36</f>
        <v>24.048491428571435</v>
      </c>
      <c r="D36" s="17">
        <f>0.0082*34/35*'salaires 25%'!D36</f>
        <v>24.693714285714293</v>
      </c>
      <c r="E36" s="17">
        <f>0.0082*34/35*'salaires 25%'!E36</f>
        <v>25.338937142857148</v>
      </c>
      <c r="F36" s="17">
        <f>0.0082*34/35*'salaires 25%'!F36</f>
        <v>26.199234285714294</v>
      </c>
      <c r="G36" s="17">
        <f>0.0082*34/35*'salaires 25%'!G36</f>
        <v>27.059531428571436</v>
      </c>
      <c r="H36" s="17">
        <f>0.0082*34/35*'salaires 25%'!H36</f>
        <v>27.919828571428578</v>
      </c>
      <c r="I36" s="17">
        <f>0.0082*34/35*'salaires 25%'!I36</f>
        <v>28.23845714285715</v>
      </c>
      <c r="J36" s="17">
        <f>0.0082*34/35*'salaires 25%'!J36</f>
        <v>28.557085714285723</v>
      </c>
    </row>
    <row r="37" spans="1:10">
      <c r="A37" s="5">
        <v>180</v>
      </c>
      <c r="B37" s="17">
        <f>0.0082*34/35*'salaires 25%'!B37</f>
        <v>23.984765714285722</v>
      </c>
      <c r="C37" s="17">
        <f>0.0082*34/35*'salaires 25%'!C37</f>
        <v>24.645920000000007</v>
      </c>
      <c r="D37" s="17">
        <f>0.0082*34/35*'salaires 25%'!D37</f>
        <v>25.307074285714293</v>
      </c>
      <c r="E37" s="17">
        <f>0.0082*34/35*'salaires 25%'!E37</f>
        <v>25.968228571428579</v>
      </c>
      <c r="F37" s="17">
        <f>0.0082*34/35*'salaires 25%'!F37</f>
        <v>26.844457142857149</v>
      </c>
      <c r="G37" s="17">
        <f>0.0082*34/35*'salaires 25%'!G37</f>
        <v>27.728651428571435</v>
      </c>
      <c r="H37" s="17">
        <f>0.0082*34/35*'salaires 25%'!H37</f>
        <v>28.604880000000009</v>
      </c>
      <c r="I37" s="17">
        <f>0.0082*34/35*'salaires 25%'!I37</f>
        <v>28.939440000000008</v>
      </c>
      <c r="J37" s="17">
        <f>0.0082*34/35*'salaires 25%'!J37</f>
        <v>29.266034285714294</v>
      </c>
    </row>
    <row r="38" spans="1:10">
      <c r="A38" s="5">
        <v>185</v>
      </c>
      <c r="B38" s="17">
        <f>0.0082*34/35*'salaires 25%'!B38</f>
        <v>24.574228571428577</v>
      </c>
      <c r="C38" s="17">
        <f>0.0082*34/35*'salaires 25%'!C38</f>
        <v>25.251314285714294</v>
      </c>
      <c r="D38" s="17">
        <f>0.0082*34/35*'salaires 25%'!D38</f>
        <v>25.928400000000007</v>
      </c>
      <c r="E38" s="17">
        <f>0.0082*34/35*'salaires 25%'!E38</f>
        <v>26.60548571428572</v>
      </c>
      <c r="F38" s="17">
        <f>0.0082*34/35*'salaires 25%'!F38</f>
        <v>27.505611428571434</v>
      </c>
      <c r="G38" s="17">
        <f>0.0082*34/35*'salaires 25%'!G38</f>
        <v>28.405737142857149</v>
      </c>
      <c r="H38" s="17">
        <f>0.0082*34/35*'salaires 25%'!H38</f>
        <v>29.305862857142866</v>
      </c>
      <c r="I38" s="17">
        <f>0.0082*34/35*'salaires 25%'!I38</f>
        <v>29.64838857142858</v>
      </c>
      <c r="J38" s="17">
        <f>0.0082*34/35*'salaires 25%'!J38</f>
        <v>29.982948571428579</v>
      </c>
    </row>
    <row r="39" spans="1:10">
      <c r="A39" s="5">
        <v>190</v>
      </c>
      <c r="B39" s="17">
        <f>0.0082*34/35*'salaires 25%'!B39</f>
        <v>25.179622857142864</v>
      </c>
      <c r="C39" s="17">
        <f>0.0082*34/35*'salaires 25%'!C39</f>
        <v>25.872640000000008</v>
      </c>
      <c r="D39" s="17">
        <f>0.0082*34/35*'salaires 25%'!D39</f>
        <v>26.565657142857148</v>
      </c>
      <c r="E39" s="17">
        <f>0.0082*34/35*'salaires 25%'!E39</f>
        <v>27.258674285714292</v>
      </c>
      <c r="F39" s="17">
        <f>0.0082*34/35*'salaires 25%'!F39</f>
        <v>28.182697142857151</v>
      </c>
      <c r="G39" s="17">
        <f>0.0082*34/35*'salaires 25%'!G39</f>
        <v>29.106720000000006</v>
      </c>
      <c r="H39" s="17">
        <f>0.0082*34/35*'salaires 25%'!H39</f>
        <v>30.030742857142865</v>
      </c>
      <c r="I39" s="17">
        <f>0.0082*34/35*'salaires 25%'!I39</f>
        <v>30.381234285714292</v>
      </c>
      <c r="J39" s="17">
        <f>0.0082*34/35*'salaires 25%'!J39</f>
        <v>30.723760000000009</v>
      </c>
    </row>
    <row r="40" spans="1:10">
      <c r="A40" s="5">
        <v>195</v>
      </c>
      <c r="B40" s="17">
        <f>0.0082*34/35*'salaires 25%'!B40</f>
        <v>25.800948571428577</v>
      </c>
      <c r="C40" s="17">
        <f>0.0082*34/35*'salaires 25%'!C40</f>
        <v>26.509897142857149</v>
      </c>
      <c r="D40" s="17">
        <f>0.0082*34/35*'salaires 25%'!D40</f>
        <v>27.21884571428572</v>
      </c>
      <c r="E40" s="17">
        <f>0.0082*34/35*'salaires 25%'!E40</f>
        <v>27.935760000000005</v>
      </c>
      <c r="F40" s="17">
        <f>0.0082*34/35*'salaires 25%'!F40</f>
        <v>28.875714285714292</v>
      </c>
      <c r="G40" s="17">
        <f>0.0082*34/35*'salaires 25%'!G40</f>
        <v>29.823634285714295</v>
      </c>
      <c r="H40" s="17">
        <f>0.0082*34/35*'salaires 25%'!H40</f>
        <v>30.771554285714295</v>
      </c>
      <c r="I40" s="17">
        <f>0.0082*34/35*'salaires 25%'!I40</f>
        <v>31.130011428571436</v>
      </c>
      <c r="J40" s="17">
        <f>0.0082*34/35*'salaires 25%'!J40</f>
        <v>31.480502857142866</v>
      </c>
    </row>
    <row r="41" spans="1:10">
      <c r="A41" s="5">
        <v>200</v>
      </c>
      <c r="B41" s="17">
        <f>0.0082*34/35*'salaires 25%'!B41</f>
        <v>26.438205714285722</v>
      </c>
      <c r="C41" s="17">
        <f>0.0082*34/35*'salaires 25%'!C41</f>
        <v>27.163085714285721</v>
      </c>
      <c r="D41" s="17">
        <f>0.0082*34/35*'salaires 25%'!D41</f>
        <v>27.88796571428572</v>
      </c>
      <c r="E41" s="17">
        <f>0.0082*34/35*'salaires 25%'!E41</f>
        <v>28.620811428571436</v>
      </c>
      <c r="F41" s="17">
        <f>0.0082*34/35*'salaires 25%'!F41</f>
        <v>29.584662857142863</v>
      </c>
      <c r="G41" s="17">
        <f>0.0082*34/35*'salaires 25%'!G41</f>
        <v>30.556480000000008</v>
      </c>
      <c r="H41" s="17">
        <f>0.0082*34/35*'salaires 25%'!H41</f>
        <v>31.528297142857152</v>
      </c>
      <c r="I41" s="17">
        <f>0.0082*34/35*'salaires 25%'!I41</f>
        <v>31.894720000000007</v>
      </c>
      <c r="J41" s="17">
        <f>0.0082*34/35*'salaires 25%'!J41</f>
        <v>32.253177142857155</v>
      </c>
    </row>
    <row r="42" spans="1:10">
      <c r="A42" s="5">
        <v>205</v>
      </c>
      <c r="B42" s="17">
        <f>0.0082*34/35*'salaires 25%'!B42</f>
        <v>27.091394285714294</v>
      </c>
      <c r="C42" s="17">
        <f>0.0082*34/35*'salaires 25%'!C42</f>
        <v>27.83220571428572</v>
      </c>
      <c r="D42" s="17">
        <f>0.0082*34/35*'salaires 25%'!D42</f>
        <v>28.580982857142864</v>
      </c>
      <c r="E42" s="17">
        <f>0.0082*34/35*'salaires 25%'!E42</f>
        <v>29.329760000000007</v>
      </c>
      <c r="F42" s="17">
        <f>0.0082*34/35*'salaires 25%'!F42</f>
        <v>30.317508571428579</v>
      </c>
      <c r="G42" s="17">
        <f>0.0082*34/35*'salaires 25%'!G42</f>
        <v>31.313222857142865</v>
      </c>
      <c r="H42" s="17">
        <f>0.0082*34/35*'salaires 25%'!H42</f>
        <v>32.308937142857154</v>
      </c>
      <c r="I42" s="17">
        <f>0.0082*34/35*'salaires 25%'!I42</f>
        <v>32.683325714285722</v>
      </c>
      <c r="J42" s="17">
        <f>0.0082*34/35*'salaires 25%'!J42</f>
        <v>33.057714285714297</v>
      </c>
    </row>
    <row r="43" spans="1:10">
      <c r="A43" s="5">
        <v>210</v>
      </c>
      <c r="B43" s="17">
        <f>0.0082*34/35*'salaires 25%'!B43</f>
        <v>27.760514285714294</v>
      </c>
      <c r="C43" s="17">
        <f>0.0082*34/35*'salaires 25%'!C43</f>
        <v>28.525222857142865</v>
      </c>
      <c r="D43" s="17">
        <f>0.0082*34/35*'salaires 25%'!D43</f>
        <v>29.289931428571435</v>
      </c>
      <c r="E43" s="17">
        <f>0.0082*34/35*'salaires 25%'!E43</f>
        <v>30.054640000000006</v>
      </c>
      <c r="F43" s="17">
        <f>0.0082*34/35*'salaires 25%'!F43</f>
        <v>31.074251428571436</v>
      </c>
      <c r="G43" s="17">
        <f>0.0082*34/35*'salaires 25%'!G43</f>
        <v>32.093862857142867</v>
      </c>
      <c r="H43" s="17">
        <f>0.0082*34/35*'salaires 25%'!H43</f>
        <v>33.10550857142858</v>
      </c>
      <c r="I43" s="17">
        <f>0.0082*34/35*'salaires 25%'!I43</f>
        <v>33.487862857142865</v>
      </c>
      <c r="J43" s="17">
        <f>0.0082*34/35*'salaires 25%'!J43</f>
        <v>33.87021714285715</v>
      </c>
    </row>
    <row r="44" spans="1:10">
      <c r="A44" s="5">
        <v>215</v>
      </c>
      <c r="B44" s="17">
        <f>0.0082*34/35*'salaires 25%'!B44</f>
        <v>28.445565714285721</v>
      </c>
      <c r="C44" s="17">
        <f>0.0082*34/35*'salaires 25%'!C44</f>
        <v>29.226205714285722</v>
      </c>
      <c r="D44" s="17">
        <f>0.0082*34/35*'salaires 25%'!D44</f>
        <v>30.006845714285721</v>
      </c>
      <c r="E44" s="17">
        <f>0.0082*34/35*'salaires 25%'!E44</f>
        <v>30.787485714285722</v>
      </c>
      <c r="F44" s="17">
        <f>0.0082*34/35*'salaires 25%'!F44</f>
        <v>31.830994285714294</v>
      </c>
      <c r="G44" s="17">
        <f>0.0082*34/35*'salaires 25%'!G44</f>
        <v>32.874502857142865</v>
      </c>
      <c r="H44" s="17">
        <f>0.0082*34/35*'salaires 25%'!H44</f>
        <v>33.92597714285715</v>
      </c>
      <c r="I44" s="17">
        <f>0.0082*34/35*'salaires 25%'!I44</f>
        <v>34.316297142857152</v>
      </c>
      <c r="J44" s="17">
        <f>0.0082*34/35*'salaires 25%'!J44</f>
        <v>34.706617142857155</v>
      </c>
    </row>
    <row r="45" spans="1:10">
      <c r="A45" s="5">
        <v>220</v>
      </c>
      <c r="B45" s="17">
        <f>0.0082*34/35*'salaires 25%'!B45</f>
        <v>29.138582857142865</v>
      </c>
      <c r="C45" s="17">
        <f>0.0082*34/35*'salaires 25%'!C45</f>
        <v>29.943120000000008</v>
      </c>
      <c r="D45" s="17">
        <f>0.0082*34/35*'salaires 25%'!D45</f>
        <v>30.74765714285715</v>
      </c>
      <c r="E45" s="17">
        <f>0.0082*34/35*'salaires 25%'!E45</f>
        <v>31.544228571428579</v>
      </c>
      <c r="F45" s="17">
        <f>0.0082*34/35*'salaires 25%'!F45</f>
        <v>32.619600000000005</v>
      </c>
      <c r="G45" s="17">
        <f>0.0082*34/35*'salaires 25%'!G45</f>
        <v>33.687005714285725</v>
      </c>
      <c r="H45" s="17">
        <f>0.0082*34/35*'salaires 25%'!H45</f>
        <v>34.754411428571437</v>
      </c>
      <c r="I45" s="17">
        <f>0.0082*34/35*'salaires 25%'!I45</f>
        <v>35.15269714285715</v>
      </c>
      <c r="J45" s="17">
        <f>0.0082*34/35*'salaires 25%'!J45</f>
        <v>35.55894857142858</v>
      </c>
    </row>
    <row r="46" spans="1:10">
      <c r="A46" s="5">
        <v>225</v>
      </c>
      <c r="B46" s="17">
        <f>0.0082*34/35*'salaires 25%'!B46</f>
        <v>29.863462857142864</v>
      </c>
      <c r="C46" s="17">
        <f>0.0082*34/35*'salaires 25%'!C46</f>
        <v>30.691897142857151</v>
      </c>
      <c r="D46" s="17">
        <f>0.0082*34/35*'salaires 25%'!D46</f>
        <v>31.512365714285721</v>
      </c>
      <c r="E46" s="17">
        <f>0.0082*34/35*'salaires 25%'!E46</f>
        <v>32.332834285714291</v>
      </c>
      <c r="F46" s="17">
        <f>0.0082*34/35*'salaires 25%'!F46</f>
        <v>33.432102857142866</v>
      </c>
      <c r="G46" s="17">
        <f>0.0082*34/35*'salaires 25%'!G46</f>
        <v>34.523405714285722</v>
      </c>
      <c r="H46" s="17">
        <f>0.0082*34/35*'salaires 25%'!H46</f>
        <v>35.622674285714297</v>
      </c>
      <c r="I46" s="17">
        <f>0.0082*34/35*'salaires 25%'!I46</f>
        <v>36.028925714285727</v>
      </c>
      <c r="J46" s="17">
        <f>0.0082*34/35*'salaires 25%'!J46</f>
        <v>36.443142857142867</v>
      </c>
    </row>
    <row r="47" spans="1:10">
      <c r="A47" s="5">
        <v>230</v>
      </c>
      <c r="B47" s="17">
        <f>0.0082*34/35*'salaires 25%'!B47</f>
        <v>30.604274285714293</v>
      </c>
      <c r="C47" s="17">
        <f>0.0082*34/35*'salaires 25%'!C47</f>
        <v>31.448640000000008</v>
      </c>
      <c r="D47" s="17">
        <f>0.0082*34/35*'salaires 25%'!D47</f>
        <v>32.285040000000009</v>
      </c>
      <c r="E47" s="17">
        <f>0.0082*34/35*'salaires 25%'!E47</f>
        <v>33.129405714285724</v>
      </c>
      <c r="F47" s="17">
        <f>0.0082*34/35*'salaires 25%'!F47</f>
        <v>34.252571428571436</v>
      </c>
      <c r="G47" s="17">
        <f>0.0082*34/35*'salaires 25%'!G47</f>
        <v>35.375737142857155</v>
      </c>
      <c r="H47" s="17">
        <f>0.0082*34/35*'salaires 25%'!H47</f>
        <v>36.498902857142866</v>
      </c>
      <c r="I47" s="17">
        <f>0.0082*34/35*'salaires 25%'!I47</f>
        <v>36.921085714285724</v>
      </c>
      <c r="J47" s="17">
        <f>0.0082*34/35*'salaires 25%'!J47</f>
        <v>37.343268571428581</v>
      </c>
    </row>
    <row r="48" spans="1:10">
      <c r="A48" s="5">
        <v>235</v>
      </c>
      <c r="B48" s="17">
        <f>0.0082*34/35*'salaires 25%'!B48</f>
        <v>31.368982857142864</v>
      </c>
      <c r="C48" s="17">
        <f>0.0082*34/35*'salaires 25%'!C48</f>
        <v>32.22928000000001</v>
      </c>
      <c r="D48" s="17">
        <f>0.0082*34/35*'salaires 25%'!D48</f>
        <v>33.089577142857152</v>
      </c>
      <c r="E48" s="17">
        <f>0.0082*34/35*'salaires 25%'!E48</f>
        <v>33.957840000000012</v>
      </c>
      <c r="F48" s="17">
        <f>0.0082*34/35*'salaires 25%'!F48</f>
        <v>35.104902857142868</v>
      </c>
      <c r="G48" s="17">
        <f>0.0082*34/35*'salaires 25%'!G48</f>
        <v>36.259931428571441</v>
      </c>
      <c r="H48" s="17">
        <f>0.0082*34/35*'salaires 25%'!H48</f>
        <v>37.406994285714298</v>
      </c>
      <c r="I48" s="17">
        <f>0.0082*34/35*'salaires 25%'!I48</f>
        <v>37.845108571428582</v>
      </c>
      <c r="J48" s="17">
        <f>0.0082*34/35*'salaires 25%'!J48</f>
        <v>38.27525714285715</v>
      </c>
    </row>
    <row r="49" spans="1:10">
      <c r="A49" s="5">
        <v>240</v>
      </c>
      <c r="B49" s="17">
        <f>0.0082*34/35*'salaires 25%'!B49</f>
        <v>32.332834285714291</v>
      </c>
      <c r="C49" s="17">
        <f>0.0082*34/35*'salaires 25%'!C49</f>
        <v>33.224994285714295</v>
      </c>
      <c r="D49" s="17">
        <f>0.0082*34/35*'salaires 25%'!D49</f>
        <v>34.109188571428582</v>
      </c>
      <c r="E49" s="17">
        <f>0.0082*34/35*'salaires 25%'!E49</f>
        <v>35.001348571428579</v>
      </c>
      <c r="F49" s="17">
        <f>0.0082*34/35*'salaires 25%'!F49</f>
        <v>36.188240000000008</v>
      </c>
      <c r="G49" s="17">
        <f>0.0082*34/35*'salaires 25%'!G49</f>
        <v>37.375131428571436</v>
      </c>
      <c r="H49" s="17">
        <f>0.0082*34/35*'salaires 25%'!H49</f>
        <v>38.562022857142864</v>
      </c>
      <c r="I49" s="17">
        <f>0.0082*34/35*'salaires 25%'!I49</f>
        <v>39.008102857142866</v>
      </c>
      <c r="J49" s="17">
        <f>0.0082*34/35*'salaires 25%'!J49</f>
        <v>39.454182857142868</v>
      </c>
    </row>
    <row r="50" spans="1:10">
      <c r="A50" s="5">
        <v>245</v>
      </c>
      <c r="B50" s="17">
        <f>0.0082*34/35*'salaires 25%'!B50</f>
        <v>33.121440000000007</v>
      </c>
      <c r="C50" s="17">
        <f>0.0082*34/35*'salaires 25%'!C50</f>
        <v>34.037497142857148</v>
      </c>
      <c r="D50" s="17">
        <f>0.0082*34/35*'salaires 25%'!D50</f>
        <v>34.94558857142858</v>
      </c>
      <c r="E50" s="17">
        <f>0.0082*34/35*'salaires 25%'!E50</f>
        <v>35.861645714285721</v>
      </c>
      <c r="F50" s="17">
        <f>0.0082*34/35*'salaires 25%'!F50</f>
        <v>37.072434285714294</v>
      </c>
      <c r="G50" s="17">
        <f>0.0082*34/35*'salaires 25%'!G50</f>
        <v>38.291188571428584</v>
      </c>
      <c r="H50" s="17">
        <f>0.0082*34/35*'salaires 25%'!H50</f>
        <v>39.50197714285715</v>
      </c>
      <c r="I50" s="17">
        <f>0.0082*34/35*'salaires 25%'!I50</f>
        <v>39.96398857142858</v>
      </c>
      <c r="J50" s="17">
        <f>0.0082*34/35*'salaires 25%'!J50</f>
        <v>40.418034285714299</v>
      </c>
    </row>
    <row r="51" spans="1:10">
      <c r="A51" s="5">
        <v>250</v>
      </c>
      <c r="B51" s="17">
        <f>0.0082*34/35*'salaires 25%'!B51</f>
        <v>33.941908571428577</v>
      </c>
      <c r="C51" s="17">
        <f>0.0082*34/35*'salaires 25%'!C51</f>
        <v>34.873897142857153</v>
      </c>
      <c r="D51" s="17">
        <f>0.0082*34/35*'salaires 25%'!D51</f>
        <v>35.813851428571439</v>
      </c>
      <c r="E51" s="17">
        <f>0.0082*34/35*'salaires 25%'!E51</f>
        <v>36.745840000000008</v>
      </c>
      <c r="F51" s="17">
        <f>0.0082*34/35*'salaires 25%'!F51</f>
        <v>37.988491428571436</v>
      </c>
      <c r="G51" s="17">
        <f>0.0082*34/35*'salaires 25%'!G51</f>
        <v>39.239108571428581</v>
      </c>
      <c r="H51" s="17">
        <f>0.0082*34/35*'salaires 25%'!H51</f>
        <v>40.481760000000008</v>
      </c>
      <c r="I51" s="17">
        <f>0.0082*34/35*'salaires 25%'!I51</f>
        <v>40.951737142857155</v>
      </c>
      <c r="J51" s="17">
        <f>0.0082*34/35*'salaires 25%'!J51</f>
        <v>41.413748571428584</v>
      </c>
    </row>
    <row r="52" spans="1:10">
      <c r="A52" s="5">
        <v>255</v>
      </c>
      <c r="B52" s="17">
        <f>0.0082*34/35*'salaires 25%'!B52</f>
        <v>34.786274285714292</v>
      </c>
      <c r="C52" s="17">
        <f>0.0082*34/35*'salaires 25%'!C52</f>
        <v>35.742160000000013</v>
      </c>
      <c r="D52" s="17">
        <f>0.0082*34/35*'salaires 25%'!D52</f>
        <v>36.698045714285726</v>
      </c>
      <c r="E52" s="17">
        <f>0.0082*34/35*'salaires 25%'!E52</f>
        <v>37.65393142857144</v>
      </c>
      <c r="F52" s="17">
        <f>0.0082*34/35*'salaires 25%'!F52</f>
        <v>38.928445714285722</v>
      </c>
      <c r="G52" s="17">
        <f>0.0082*34/35*'salaires 25%'!G52</f>
        <v>40.210925714285722</v>
      </c>
      <c r="H52" s="17">
        <f>0.0082*34/35*'salaires 25%'!H52</f>
        <v>41.485440000000011</v>
      </c>
      <c r="I52" s="17">
        <f>0.0082*34/35*'salaires 25%'!I52</f>
        <v>41.963382857142868</v>
      </c>
      <c r="J52" s="17">
        <f>0.0082*34/35*'salaires 25%'!J52</f>
        <v>42.441325714285725</v>
      </c>
    </row>
    <row r="53" spans="1:10">
      <c r="A53" s="5">
        <v>260</v>
      </c>
      <c r="B53" s="17">
        <f>0.0082*34/35*'salaires 25%'!B53</f>
        <v>35.646571428571441</v>
      </c>
      <c r="C53" s="17">
        <f>0.0082*34/35*'salaires 25%'!C53</f>
        <v>36.626354285714292</v>
      </c>
      <c r="D53" s="17">
        <f>0.0082*34/35*'salaires 25%'!D53</f>
        <v>37.60613714285715</v>
      </c>
      <c r="E53" s="17">
        <f>0.0082*34/35*'salaires 25%'!E53</f>
        <v>38.585920000000009</v>
      </c>
      <c r="F53" s="17">
        <f>0.0082*34/35*'salaires 25%'!F53</f>
        <v>39.892297142857153</v>
      </c>
      <c r="G53" s="17">
        <f>0.0082*34/35*'salaires 25%'!G53</f>
        <v>41.206640000000007</v>
      </c>
      <c r="H53" s="17">
        <f>0.0082*34/35*'salaires 25%'!H53</f>
        <v>42.513017142857151</v>
      </c>
      <c r="I53" s="17">
        <f>0.0082*34/35*'salaires 25%'!I53</f>
        <v>42.998925714285726</v>
      </c>
      <c r="J53" s="17">
        <f>0.0082*34/35*'salaires 25%'!J53</f>
        <v>43.49280000000001</v>
      </c>
    </row>
    <row r="54" spans="1:10">
      <c r="A54" s="5">
        <v>265</v>
      </c>
      <c r="B54" s="17">
        <f>0.0082*34/35*'salaires 25%'!B54</f>
        <v>36.530765714285721</v>
      </c>
      <c r="C54" s="17">
        <f>0.0082*34/35*'salaires 25%'!C54</f>
        <v>37.534445714285724</v>
      </c>
      <c r="D54" s="17">
        <f>0.0082*34/35*'salaires 25%'!D54</f>
        <v>38.538125714285727</v>
      </c>
      <c r="E54" s="17">
        <f>0.0082*34/35*'salaires 25%'!E54</f>
        <v>39.541805714285722</v>
      </c>
      <c r="F54" s="17">
        <f>0.0082*34/35*'salaires 25%'!F54</f>
        <v>40.888011428571438</v>
      </c>
      <c r="G54" s="17">
        <f>0.0082*34/35*'salaires 25%'!G54</f>
        <v>42.226251428571437</v>
      </c>
      <c r="H54" s="17">
        <f>0.0082*34/35*'salaires 25%'!H54</f>
        <v>43.564491428571436</v>
      </c>
      <c r="I54" s="17">
        <f>0.0082*34/35*'salaires 25%'!I54</f>
        <v>44.066331428571438</v>
      </c>
      <c r="J54" s="17">
        <f>0.0082*34/35*'salaires 25%'!J54</f>
        <v>44.568171428571439</v>
      </c>
    </row>
    <row r="55" spans="1:10">
      <c r="A55" s="5">
        <v>270</v>
      </c>
      <c r="B55" s="17">
        <f>0.0082*34/35*'salaires 25%'!B55</f>
        <v>37.430891428571435</v>
      </c>
      <c r="C55" s="17">
        <f>0.0082*34/35*'salaires 25%'!C55</f>
        <v>38.458468571428583</v>
      </c>
      <c r="D55" s="17">
        <f>0.0082*34/35*'salaires 25%'!D55</f>
        <v>39.486045714285723</v>
      </c>
      <c r="E55" s="17">
        <f>0.0082*34/35*'salaires 25%'!E55</f>
        <v>40.52158857142858</v>
      </c>
      <c r="F55" s="17">
        <f>0.0082*34/35*'salaires 25%'!F55</f>
        <v>41.891691428571441</v>
      </c>
      <c r="G55" s="17">
        <f>0.0082*34/35*'salaires 25%'!G55</f>
        <v>43.269760000000012</v>
      </c>
      <c r="H55" s="17">
        <f>0.0082*34/35*'salaires 25%'!H55</f>
        <v>44.639862857142866</v>
      </c>
      <c r="I55" s="17">
        <f>0.0082*34/35*'salaires 25%'!I55</f>
        <v>45.157634285714295</v>
      </c>
      <c r="J55" s="17">
        <f>0.0082*34/35*'salaires 25%'!J55</f>
        <v>45.667440000000013</v>
      </c>
    </row>
    <row r="56" spans="1:10">
      <c r="A56" s="5">
        <v>275</v>
      </c>
      <c r="B56" s="17">
        <f>0.0082*34/35*'salaires 25%'!B56</f>
        <v>38.346948571428584</v>
      </c>
      <c r="C56" s="17">
        <f>0.0082*34/35*'salaires 25%'!C56</f>
        <v>39.406388571428579</v>
      </c>
      <c r="D56" s="17">
        <f>0.0082*34/35*'salaires 25%'!D56</f>
        <v>40.457862857142871</v>
      </c>
      <c r="E56" s="17">
        <f>0.0082*34/35*'salaires 25%'!E56</f>
        <v>41.517302857142866</v>
      </c>
      <c r="F56" s="17">
        <f>0.0082*34/35*'salaires 25%'!F56</f>
        <v>42.927234285714299</v>
      </c>
      <c r="G56" s="17">
        <f>0.0082*34/35*'salaires 25%'!G56</f>
        <v>44.329200000000014</v>
      </c>
      <c r="H56" s="17">
        <f>0.0082*34/35*'salaires 25%'!H56</f>
        <v>45.73913142857144</v>
      </c>
      <c r="I56" s="17">
        <f>0.0082*34/35*'salaires 25%'!I56</f>
        <v>46.264868571428586</v>
      </c>
      <c r="J56" s="17">
        <f>0.0082*34/35*'salaires 25%'!J56</f>
        <v>46.798571428571442</v>
      </c>
    </row>
    <row r="57" spans="1:10">
      <c r="A57" s="5">
        <v>280</v>
      </c>
      <c r="B57" s="17">
        <f>0.0082*34/35*'salaires 25%'!B57</f>
        <v>39.302834285714297</v>
      </c>
      <c r="C57" s="17">
        <f>0.0082*34/35*'salaires 25%'!C57</f>
        <v>40.378205714285727</v>
      </c>
      <c r="D57" s="17">
        <f>0.0082*34/35*'salaires 25%'!D57</f>
        <v>41.461542857142867</v>
      </c>
      <c r="E57" s="17">
        <f>0.0082*34/35*'salaires 25%'!E57</f>
        <v>42.544880000000013</v>
      </c>
      <c r="F57" s="17">
        <f>0.0082*34/35*'salaires 25%'!F57</f>
        <v>43.986674285714294</v>
      </c>
      <c r="G57" s="17">
        <f>0.0082*34/35*'salaires 25%'!G57</f>
        <v>45.428468571428581</v>
      </c>
      <c r="H57" s="17">
        <f>0.0082*34/35*'salaires 25%'!H57</f>
        <v>46.870262857142869</v>
      </c>
      <c r="I57" s="17">
        <f>0.0082*34/35*'salaires 25%'!I57</f>
        <v>47.411931428571442</v>
      </c>
      <c r="J57" s="17">
        <f>0.0082*34/35*'salaires 25%'!J57</f>
        <v>47.953600000000016</v>
      </c>
    </row>
    <row r="58" spans="1:10">
      <c r="A58" s="5">
        <v>285</v>
      </c>
      <c r="B58" s="17">
        <f>0.0082*34/35*'salaires 25%'!B58</f>
        <v>40.187028571428584</v>
      </c>
      <c r="C58" s="17">
        <f>0.0082*34/35*'salaires 25%'!C58</f>
        <v>41.294262857142868</v>
      </c>
      <c r="D58" s="17">
        <f>0.0082*34/35*'salaires 25%'!D58</f>
        <v>42.401497142857153</v>
      </c>
      <c r="E58" s="17">
        <f>0.0082*34/35*'salaires 25%'!E58</f>
        <v>43.508731428571437</v>
      </c>
      <c r="F58" s="17">
        <f>0.0082*34/35*'salaires 25%'!F58</f>
        <v>44.982388571428586</v>
      </c>
      <c r="G58" s="17">
        <f>0.0082*34/35*'salaires 25%'!G58</f>
        <v>46.456045714285729</v>
      </c>
      <c r="H58" s="17">
        <f>0.0082*34/35*'salaires 25%'!H58</f>
        <v>47.929702857142871</v>
      </c>
      <c r="I58" s="17">
        <f>0.0082*34/35*'salaires 25%'!I58</f>
        <v>48.487302857142872</v>
      </c>
      <c r="J58" s="17">
        <f>0.0082*34/35*'salaires 25%'!J58</f>
        <v>49.036937142857155</v>
      </c>
    </row>
    <row r="59" spans="1:10">
      <c r="A59" s="5">
        <v>290</v>
      </c>
      <c r="B59" s="17">
        <f>0.0082*34/35*'salaires 25%'!B59</f>
        <v>41.095120000000009</v>
      </c>
      <c r="C59" s="17">
        <f>0.0082*34/35*'salaires 25%'!C59</f>
        <v>42.226251428571437</v>
      </c>
      <c r="D59" s="17">
        <f>0.0082*34/35*'salaires 25%'!D59</f>
        <v>43.357382857142866</v>
      </c>
      <c r="E59" s="17">
        <f>0.0082*34/35*'salaires 25%'!E59</f>
        <v>44.488514285714295</v>
      </c>
      <c r="F59" s="17">
        <f>0.0082*34/35*'salaires 25%'!F59</f>
        <v>45.994034285714299</v>
      </c>
      <c r="G59" s="17">
        <f>0.0082*34/35*'salaires 25%'!G59</f>
        <v>47.507520000000014</v>
      </c>
      <c r="H59" s="17">
        <f>0.0082*34/35*'salaires 25%'!H59</f>
        <v>49.013040000000011</v>
      </c>
      <c r="I59" s="17">
        <f>0.0082*34/35*'salaires 25%'!I59</f>
        <v>49.578605714285729</v>
      </c>
      <c r="J59" s="17">
        <f>0.0082*34/35*'salaires 25%'!J59</f>
        <v>50.14417142857144</v>
      </c>
    </row>
    <row r="60" spans="1:10">
      <c r="A60" s="5">
        <v>295</v>
      </c>
      <c r="B60" s="17">
        <f>0.0082*34/35*'salaires 25%'!B60</f>
        <v>42.00321142857144</v>
      </c>
      <c r="C60" s="17">
        <f>0.0082*34/35*'salaires 25%'!C60</f>
        <v>43.166205714285724</v>
      </c>
      <c r="D60" s="17">
        <f>0.0082*34/35*'salaires 25%'!D60</f>
        <v>44.321234285714297</v>
      </c>
      <c r="E60" s="17">
        <f>0.0082*34/35*'salaires 25%'!E60</f>
        <v>45.476262857142871</v>
      </c>
      <c r="F60" s="17">
        <f>0.0082*34/35*'salaires 25%'!F60</f>
        <v>47.01364571428573</v>
      </c>
      <c r="G60" s="17">
        <f>0.0082*34/35*'salaires 25%'!G60</f>
        <v>48.558994285714299</v>
      </c>
      <c r="H60" s="17">
        <f>0.0082*34/35*'salaires 25%'!H60</f>
        <v>50.096377142857158</v>
      </c>
      <c r="I60" s="17">
        <f>0.0082*34/35*'salaires 25%'!I60</f>
        <v>50.677874285714296</v>
      </c>
      <c r="J60" s="17">
        <f>0.0082*34/35*'salaires 25%'!J60</f>
        <v>51.251405714285724</v>
      </c>
    </row>
    <row r="61" spans="1:10">
      <c r="A61" s="5">
        <v>300</v>
      </c>
      <c r="B61" s="17">
        <f>0.0082*34/35*'salaires 25%'!B61</f>
        <v>42.943165714285726</v>
      </c>
      <c r="C61" s="17">
        <f>0.0082*34/35*'salaires 25%'!C61</f>
        <v>44.122091428571437</v>
      </c>
      <c r="D61" s="17">
        <f>0.0082*34/35*'salaires 25%'!D61</f>
        <v>45.301017142857155</v>
      </c>
      <c r="E61" s="17">
        <f>0.0082*34/35*'salaires 25%'!E61</f>
        <v>46.487908571428584</v>
      </c>
      <c r="F61" s="17">
        <f>0.0082*34/35*'salaires 25%'!F61</f>
        <v>48.057154285714297</v>
      </c>
      <c r="G61" s="17">
        <f>0.0082*34/35*'salaires 25%'!G61</f>
        <v>49.634365714285728</v>
      </c>
      <c r="H61" s="17">
        <f>0.0082*34/35*'salaires 25%'!H61</f>
        <v>51.211577142857159</v>
      </c>
      <c r="I61" s="17">
        <f>0.0082*34/35*'salaires 25%'!I61</f>
        <v>51.801040000000015</v>
      </c>
      <c r="J61" s="17">
        <f>0.0082*34/35*'salaires 25%'!J61</f>
        <v>52.39050285714287</v>
      </c>
    </row>
    <row r="62" spans="1:10">
      <c r="A62" s="5">
        <v>305</v>
      </c>
      <c r="B62" s="17">
        <f>0.0082*34/35*'salaires 25%'!B62</f>
        <v>43.89905142857144</v>
      </c>
      <c r="C62" s="17">
        <f>0.0082*34/35*'salaires 25%'!C62</f>
        <v>45.109840000000013</v>
      </c>
      <c r="D62" s="17">
        <f>0.0082*34/35*'salaires 25%'!D62</f>
        <v>46.312662857142868</v>
      </c>
      <c r="E62" s="17">
        <f>0.0082*34/35*'salaires 25%'!E62</f>
        <v>47.523451428571441</v>
      </c>
      <c r="F62" s="17">
        <f>0.0082*34/35*'salaires 25%'!F62</f>
        <v>49.132525714285727</v>
      </c>
      <c r="G62" s="17">
        <f>0.0082*34/35*'salaires 25%'!G62</f>
        <v>50.74956571428573</v>
      </c>
      <c r="H62" s="17">
        <f>0.0082*34/35*'salaires 25%'!H62</f>
        <v>52.358640000000015</v>
      </c>
      <c r="I62" s="17">
        <f>0.0082*34/35*'salaires 25%'!I62</f>
        <v>52.964034285714298</v>
      </c>
      <c r="J62" s="17">
        <f>0.0082*34/35*'salaires 25%'!J62</f>
        <v>53.561462857142871</v>
      </c>
    </row>
    <row r="63" spans="1:10">
      <c r="A63" s="5">
        <v>310</v>
      </c>
      <c r="B63" s="17">
        <f>0.0082*34/35*'salaires 25%'!B63</f>
        <v>44.878834285714298</v>
      </c>
      <c r="C63" s="17">
        <f>0.0082*34/35*'salaires 25%'!C63</f>
        <v>46.113520000000015</v>
      </c>
      <c r="D63" s="17">
        <f>0.0082*34/35*'salaires 25%'!D63</f>
        <v>47.348205714285726</v>
      </c>
      <c r="E63" s="17">
        <f>0.0082*34/35*'salaires 25%'!E63</f>
        <v>48.582891428571443</v>
      </c>
      <c r="F63" s="17">
        <f>0.0082*34/35*'salaires 25%'!F63</f>
        <v>50.231794285714301</v>
      </c>
      <c r="G63" s="17">
        <f>0.0082*34/35*'salaires 25%'!G63</f>
        <v>51.872731428571441</v>
      </c>
      <c r="H63" s="17">
        <f>0.0082*34/35*'salaires 25%'!H63</f>
        <v>53.521634285714299</v>
      </c>
      <c r="I63" s="17">
        <f>0.0082*34/35*'salaires 25%'!I63</f>
        <v>54.142960000000016</v>
      </c>
      <c r="J63" s="17">
        <f>0.0082*34/35*'salaires 25%'!J63</f>
        <v>54.756320000000017</v>
      </c>
    </row>
    <row r="64" spans="1:10">
      <c r="A64" s="5">
        <v>315</v>
      </c>
      <c r="B64" s="17">
        <f>0.0082*34/35*'salaires 25%'!B64</f>
        <v>45.882514285714301</v>
      </c>
      <c r="C64" s="17">
        <f>0.0082*34/35*'salaires 25%'!C64</f>
        <v>47.141097142857156</v>
      </c>
      <c r="D64" s="17">
        <f>0.0082*34/35*'salaires 25%'!D64</f>
        <v>48.407645714285728</v>
      </c>
      <c r="E64" s="17">
        <f>0.0082*34/35*'salaires 25%'!E64</f>
        <v>49.666228571428583</v>
      </c>
      <c r="F64" s="17">
        <f>0.0082*34/35*'salaires 25%'!F64</f>
        <v>51.354960000000013</v>
      </c>
      <c r="G64" s="17">
        <f>0.0082*34/35*'salaires 25%'!G64</f>
        <v>53.035725714285725</v>
      </c>
      <c r="H64" s="17">
        <f>0.0082*34/35*'salaires 25%'!H64</f>
        <v>54.716491428571445</v>
      </c>
      <c r="I64" s="17">
        <f>0.0082*34/35*'salaires 25%'!I64</f>
        <v>55.353748571428589</v>
      </c>
      <c r="J64" s="17">
        <f>0.0082*34/35*'salaires 25%'!J64</f>
        <v>55.983040000000017</v>
      </c>
    </row>
    <row r="65" spans="1:10">
      <c r="A65" s="5">
        <v>320</v>
      </c>
      <c r="B65" s="17">
        <f>0.0082*34/35*'salaires 25%'!B65</f>
        <v>46.918057142857158</v>
      </c>
      <c r="C65" s="17">
        <f>0.0082*34/35*'salaires 25%'!C65</f>
        <v>48.208502857142868</v>
      </c>
      <c r="D65" s="17">
        <f>0.0082*34/35*'salaires 25%'!D65</f>
        <v>49.498948571428585</v>
      </c>
      <c r="E65" s="17">
        <f>0.0082*34/35*'salaires 25%'!E65</f>
        <v>50.789394285714302</v>
      </c>
      <c r="F65" s="17">
        <f>0.0082*34/35*'salaires 25%'!F65</f>
        <v>52.509988571428586</v>
      </c>
      <c r="G65" s="17">
        <f>0.0082*34/35*'salaires 25%'!G65</f>
        <v>54.230582857142871</v>
      </c>
      <c r="H65" s="17">
        <f>0.0082*34/35*'salaires 25%'!H65</f>
        <v>55.959142857142872</v>
      </c>
      <c r="I65" s="17">
        <f>0.0082*34/35*'salaires 25%'!I65</f>
        <v>56.604365714285727</v>
      </c>
      <c r="J65" s="17">
        <f>0.0082*34/35*'salaires 25%'!J65</f>
        <v>57.249588571428589</v>
      </c>
    </row>
    <row r="66" spans="1:10">
      <c r="A66" s="5">
        <v>325</v>
      </c>
      <c r="B66" s="17">
        <f>0.0082*34/35*'salaires 25%'!B66</f>
        <v>47.937668571428581</v>
      </c>
      <c r="C66" s="17">
        <f>0.0082*34/35*'salaires 25%'!C66</f>
        <v>49.259977142857153</v>
      </c>
      <c r="D66" s="17">
        <f>0.0082*34/35*'salaires 25%'!D66</f>
        <v>50.574320000000014</v>
      </c>
      <c r="E66" s="17">
        <f>0.0082*34/35*'salaires 25%'!E66</f>
        <v>51.896628571428586</v>
      </c>
      <c r="F66" s="17">
        <f>0.0082*34/35*'salaires 25%'!F66</f>
        <v>53.657051428571442</v>
      </c>
      <c r="G66" s="17">
        <f>0.0082*34/35*'salaires 25%'!G66</f>
        <v>55.409508571428589</v>
      </c>
      <c r="H66" s="17">
        <f>0.0082*34/35*'salaires 25%'!H66</f>
        <v>57.169931428571445</v>
      </c>
      <c r="I66" s="17">
        <f>0.0082*34/35*'salaires 25%'!I66</f>
        <v>57.831085714285727</v>
      </c>
      <c r="J66" s="17">
        <f>0.0082*34/35*'salaires 25%'!J66</f>
        <v>58.492240000000017</v>
      </c>
    </row>
    <row r="67" spans="1:10">
      <c r="A67" s="5">
        <v>330</v>
      </c>
      <c r="B67" s="17">
        <f>0.0082*34/35*'salaires 25%'!B67</f>
        <v>48.981177142857156</v>
      </c>
      <c r="C67" s="17">
        <f>0.0082*34/35*'salaires 25%'!C67</f>
        <v>50.327382857142872</v>
      </c>
      <c r="D67" s="17">
        <f>0.0082*34/35*'salaires 25%'!D67</f>
        <v>51.673588571428581</v>
      </c>
      <c r="E67" s="17">
        <f>0.0082*34/35*'salaires 25%'!E67</f>
        <v>53.019794285714298</v>
      </c>
      <c r="F67" s="17">
        <f>0.0082*34/35*'salaires 25%'!F67</f>
        <v>54.820045714285726</v>
      </c>
      <c r="G67" s="17">
        <f>0.0082*34/35*'salaires 25%'!G67</f>
        <v>56.620297142857154</v>
      </c>
      <c r="H67" s="17">
        <f>0.0082*34/35*'salaires 25%'!H67</f>
        <v>58.412582857142873</v>
      </c>
      <c r="I67" s="17">
        <f>0.0082*34/35*'salaires 25%'!I67</f>
        <v>59.089668571428589</v>
      </c>
      <c r="J67" s="17">
        <f>0.0082*34/35*'salaires 25%'!J67</f>
        <v>59.766754285714299</v>
      </c>
    </row>
    <row r="68" spans="1:10">
      <c r="A68" s="5">
        <v>340</v>
      </c>
      <c r="B68" s="17">
        <f>0.0082*34/35*'salaires 25%'!B68</f>
        <v>50.184000000000012</v>
      </c>
      <c r="C68" s="17">
        <f>0.0082*34/35*'salaires 25%'!C68</f>
        <v>51.5700342857143</v>
      </c>
      <c r="D68" s="17">
        <f>0.0082*34/35*'salaires 25%'!D68</f>
        <v>52.948102857142871</v>
      </c>
      <c r="E68" s="17">
        <f>0.0082*34/35*'salaires 25%'!E68</f>
        <v>54.326171428571442</v>
      </c>
      <c r="F68" s="17">
        <f>0.0082*34/35*'salaires 25%'!F68</f>
        <v>56.166251428571442</v>
      </c>
      <c r="G68" s="17">
        <f>0.0082*34/35*'salaires 25%'!G68</f>
        <v>58.01429714285716</v>
      </c>
      <c r="H68" s="17">
        <f>0.0082*34/35*'salaires 25%'!H68</f>
        <v>59.85437714285716</v>
      </c>
      <c r="I68" s="17">
        <f>0.0082*34/35*'salaires 25%'!I68</f>
        <v>60.547394285714304</v>
      </c>
      <c r="J68" s="17">
        <f>0.0082*34/35*'salaires 25%'!J68</f>
        <v>61.232445714285731</v>
      </c>
    </row>
    <row r="69" spans="1:10">
      <c r="A69" s="5">
        <v>350</v>
      </c>
      <c r="B69" s="17">
        <f>0.0082*34/35*'salaires 25%'!B69</f>
        <v>51.299200000000013</v>
      </c>
      <c r="C69" s="17">
        <f>0.0082*34/35*'salaires 25%'!C69</f>
        <v>52.709131428571439</v>
      </c>
      <c r="D69" s="17">
        <f>0.0082*34/35*'salaires 25%'!D69</f>
        <v>54.119062857142872</v>
      </c>
      <c r="E69" s="17">
        <f>0.0082*34/35*'salaires 25%'!E69</f>
        <v>55.536960000000015</v>
      </c>
      <c r="F69" s="17">
        <f>0.0082*34/35*'salaires 25%'!F69</f>
        <v>57.416868571428587</v>
      </c>
      <c r="G69" s="17">
        <f>0.0082*34/35*'salaires 25%'!G69</f>
        <v>59.29677714285716</v>
      </c>
      <c r="H69" s="17">
        <f>0.0082*34/35*'salaires 25%'!H69</f>
        <v>61.184651428571442</v>
      </c>
      <c r="I69" s="17">
        <f>0.0082*34/35*'salaires 25%'!I69</f>
        <v>61.885634285714303</v>
      </c>
      <c r="J69" s="17">
        <f>0.0082*34/35*'salaires 25%'!J69</f>
        <v>62.594582857142875</v>
      </c>
    </row>
    <row r="70" spans="1:10">
      <c r="A70" s="5">
        <v>355</v>
      </c>
      <c r="B70" s="17">
        <f>0.0082*34/35*'salaires 25%'!B70</f>
        <v>52.478125714285731</v>
      </c>
      <c r="C70" s="17">
        <f>0.0082*34/35*'salaires 25%'!C70</f>
        <v>53.919920000000012</v>
      </c>
      <c r="D70" s="17">
        <f>0.0082*34/35*'salaires 25%'!D70</f>
        <v>55.361714285714299</v>
      </c>
      <c r="E70" s="17">
        <f>0.0082*34/35*'salaires 25%'!E70</f>
        <v>56.811474285714297</v>
      </c>
      <c r="F70" s="17">
        <f>0.0082*34/35*'salaires 25%'!F70</f>
        <v>58.731211428571442</v>
      </c>
      <c r="G70" s="17">
        <f>0.0082*34/35*'salaires 25%'!G70</f>
        <v>60.658914285714303</v>
      </c>
      <c r="H70" s="17">
        <f>0.0082*34/35*'salaires 25%'!H70</f>
        <v>62.586617142857158</v>
      </c>
      <c r="I70" s="17">
        <f>0.0082*34/35*'salaires 25%'!I70</f>
        <v>63.311497142857156</v>
      </c>
      <c r="J70" s="17">
        <f>0.0082*34/35*'salaires 25%'!J70</f>
        <v>64.028411428571445</v>
      </c>
    </row>
    <row r="71" spans="1:10">
      <c r="A71" s="5">
        <v>360</v>
      </c>
      <c r="B71" s="17">
        <f>0.0082*34/35*'salaires 25%'!B71</f>
        <v>53.688914285714297</v>
      </c>
      <c r="C71" s="17">
        <f>0.0082*34/35*'salaires 25%'!C71</f>
        <v>55.162571428571439</v>
      </c>
      <c r="D71" s="17">
        <f>0.0082*34/35*'salaires 25%'!D71</f>
        <v>56.644194285714299</v>
      </c>
      <c r="E71" s="17">
        <f>0.0082*34/35*'salaires 25%'!E71</f>
        <v>58.117851428571441</v>
      </c>
      <c r="F71" s="17">
        <f>0.0082*34/35*'salaires 25%'!F71</f>
        <v>60.093348571428585</v>
      </c>
      <c r="G71" s="17">
        <f>0.0082*34/35*'salaires 25%'!G71</f>
        <v>62.060880000000019</v>
      </c>
      <c r="H71" s="17">
        <f>0.0082*34/35*'salaires 25%'!H71</f>
        <v>64.028411428571445</v>
      </c>
      <c r="I71" s="17">
        <f>0.0082*34/35*'salaires 25%'!I71</f>
        <v>64.769222857142879</v>
      </c>
      <c r="J71" s="17">
        <f>0.0082*34/35*'salaires 25%'!J71</f>
        <v>65.510034285714298</v>
      </c>
    </row>
    <row r="72" spans="1:10">
      <c r="A72" s="5">
        <v>365</v>
      </c>
      <c r="B72" s="17">
        <f>0.0082*34/35*'salaires 25%'!B72</f>
        <v>54.923600000000015</v>
      </c>
      <c r="C72" s="17">
        <f>0.0082*34/35*'salaires 25%'!C72</f>
        <v>56.429120000000012</v>
      </c>
      <c r="D72" s="17">
        <f>0.0082*34/35*'salaires 25%'!D72</f>
        <v>57.942605714285726</v>
      </c>
      <c r="E72" s="17">
        <f>0.0082*34/35*'salaires 25%'!E72</f>
        <v>59.456091428571447</v>
      </c>
      <c r="F72" s="17">
        <f>0.0082*34/35*'salaires 25%'!F72</f>
        <v>61.471417142857156</v>
      </c>
      <c r="G72" s="17">
        <f>0.0082*34/35*'salaires 25%'!G72</f>
        <v>63.486742857142872</v>
      </c>
      <c r="H72" s="17">
        <f>0.0082*34/35*'salaires 25%'!H72</f>
        <v>65.502068571428595</v>
      </c>
      <c r="I72" s="17">
        <f>0.0082*34/35*'salaires 25%'!I72</f>
        <v>66.258811428571448</v>
      </c>
      <c r="J72" s="17">
        <f>0.0082*34/35*'salaires 25%'!J72</f>
        <v>67.015554285714302</v>
      </c>
    </row>
    <row r="73" spans="1:10">
      <c r="A73" s="5">
        <v>370</v>
      </c>
      <c r="B73" s="17">
        <f>0.0082*34/35*'salaires 25%'!B73</f>
        <v>56.18218285714287</v>
      </c>
      <c r="C73" s="17">
        <f>0.0082*34/35*'salaires 25%'!C73</f>
        <v>57.727531428571446</v>
      </c>
      <c r="D73" s="17">
        <f>0.0082*34/35*'salaires 25%'!D73</f>
        <v>59.272880000000015</v>
      </c>
      <c r="E73" s="17">
        <f>0.0082*34/35*'salaires 25%'!E73</f>
        <v>60.818228571428584</v>
      </c>
      <c r="F73" s="17">
        <f>0.0082*34/35*'salaires 25%'!F73</f>
        <v>62.881348571428589</v>
      </c>
      <c r="G73" s="17">
        <f>0.0082*34/35*'salaires 25%'!G73</f>
        <v>64.944468571428587</v>
      </c>
      <c r="H73" s="17">
        <f>0.0082*34/35*'salaires 25%'!H73</f>
        <v>67.007588571428585</v>
      </c>
      <c r="I73" s="17">
        <f>0.0082*34/35*'salaires 25%'!I73</f>
        <v>67.780262857142873</v>
      </c>
      <c r="J73" s="17">
        <f>0.0082*34/35*'salaires 25%'!J73</f>
        <v>68.552937142857161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79"/>
  <sheetViews>
    <sheetView workbookViewId="0">
      <selection activeCell="D2" sqref="D2:I2"/>
    </sheetView>
  </sheetViews>
  <sheetFormatPr baseColWidth="10" defaultRowHeight="12.75"/>
  <sheetData>
    <row r="2" spans="1:10" s="21" customFormat="1" ht="15.75">
      <c r="B2" s="22"/>
      <c r="C2" s="22"/>
      <c r="D2" s="24" t="s">
        <v>19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0.0082*32/35*'salaires 25%'!B7</f>
        <v>11.493120000000001</v>
      </c>
      <c r="C7" s="17">
        <f>0.0082*32/35*'salaires 25%'!C7</f>
        <v>11.808000000000002</v>
      </c>
      <c r="D7" s="17">
        <f>0.0082*32/35*'salaires 25%'!D7</f>
        <v>12.12288</v>
      </c>
      <c r="E7" s="17">
        <f>0.0082*32/35*'salaires 25%'!E7</f>
        <v>12.437760000000001</v>
      </c>
      <c r="F7" s="17">
        <f>0.0082*32/35*'salaires 25%'!F7</f>
        <v>12.865097142857143</v>
      </c>
      <c r="G7" s="17">
        <f>0.0082*32/35*'salaires 25%'!G7</f>
        <v>13.284937142857144</v>
      </c>
      <c r="H7" s="17">
        <f>0.0082*32/35*'salaires 25%'!H7</f>
        <v>13.704777142857143</v>
      </c>
      <c r="I7" s="17">
        <f>0.0082*32/35*'salaires 25%'!I7</f>
        <v>13.862217142857144</v>
      </c>
      <c r="J7" s="17">
        <f>0.0082*32/35*'salaires 25%'!J7</f>
        <v>14.019657142857143</v>
      </c>
    </row>
    <row r="8" spans="1:10">
      <c r="A8" s="5">
        <v>35</v>
      </c>
      <c r="B8" s="17">
        <f>0.0082*32/35*'salaires 25%'!B8</f>
        <v>11.710537142857143</v>
      </c>
      <c r="C8" s="17">
        <f>0.0082*32/35*'salaires 25%'!C8</f>
        <v>12.032914285714286</v>
      </c>
      <c r="D8" s="17">
        <f>0.0082*32/35*'salaires 25%'!D8</f>
        <v>12.35529142857143</v>
      </c>
      <c r="E8" s="17">
        <f>0.0082*32/35*'salaires 25%'!E8</f>
        <v>12.677668571428573</v>
      </c>
      <c r="F8" s="17">
        <f>0.0082*32/35*'salaires 25%'!F8</f>
        <v>13.112502857142857</v>
      </c>
      <c r="G8" s="17">
        <f>0.0082*32/35*'salaires 25%'!G8</f>
        <v>13.539840000000002</v>
      </c>
      <c r="H8" s="17">
        <f>0.0082*32/35*'salaires 25%'!H8</f>
        <v>13.967177142857144</v>
      </c>
      <c r="I8" s="17">
        <f>0.0082*32/35*'salaires 25%'!I8</f>
        <v>14.132114285714287</v>
      </c>
      <c r="J8" s="17">
        <f>0.0082*32/35*'salaires 25%'!J8</f>
        <v>14.289554285714287</v>
      </c>
    </row>
    <row r="9" spans="1:10">
      <c r="A9" s="5">
        <v>40</v>
      </c>
      <c r="B9" s="17">
        <f>0.0082*32/35*'salaires 25%'!B9</f>
        <v>11.942948571428571</v>
      </c>
      <c r="C9" s="17">
        <f>0.0082*32/35*'salaires 25%'!C9</f>
        <v>12.272822857142858</v>
      </c>
      <c r="D9" s="17">
        <f>0.0082*32/35*'salaires 25%'!D9</f>
        <v>12.602697142857144</v>
      </c>
      <c r="E9" s="17">
        <f>0.0082*32/35*'salaires 25%'!E9</f>
        <v>12.93257142857143</v>
      </c>
      <c r="F9" s="17">
        <f>0.0082*32/35*'salaires 25%'!F9</f>
        <v>13.367405714285715</v>
      </c>
      <c r="G9" s="17">
        <f>0.0082*32/35*'salaires 25%'!G9</f>
        <v>13.809737142857143</v>
      </c>
      <c r="H9" s="17">
        <f>0.0082*32/35*'salaires 25%'!H9</f>
        <v>14.24457142857143</v>
      </c>
      <c r="I9" s="17">
        <f>0.0082*32/35*'salaires 25%'!I9</f>
        <v>14.409508571428573</v>
      </c>
      <c r="J9" s="17">
        <f>0.0082*32/35*'salaires 25%'!J9</f>
        <v>14.574445714285716</v>
      </c>
    </row>
    <row r="10" spans="1:10">
      <c r="A10" s="5">
        <v>45</v>
      </c>
      <c r="B10" s="17">
        <f>0.0082*32/35*'salaires 25%'!B10</f>
        <v>12.182857142857143</v>
      </c>
      <c r="C10" s="17">
        <f>0.0082*32/35*'salaires 25%'!C10</f>
        <v>12.51273142857143</v>
      </c>
      <c r="D10" s="17">
        <f>0.0082*32/35*'salaires 25%'!D10</f>
        <v>12.850102857142858</v>
      </c>
      <c r="E10" s="17">
        <f>0.0082*32/35*'salaires 25%'!E10</f>
        <v>13.187474285714286</v>
      </c>
      <c r="F10" s="17">
        <f>0.0082*32/35*'salaires 25%'!F10</f>
        <v>13.629805714285714</v>
      </c>
      <c r="G10" s="17">
        <f>0.0082*32/35*'salaires 25%'!G10</f>
        <v>14.079634285714286</v>
      </c>
      <c r="H10" s="17">
        <f>0.0082*32/35*'salaires 25%'!H10</f>
        <v>14.529462857142859</v>
      </c>
      <c r="I10" s="17">
        <f>0.0082*32/35*'salaires 25%'!I10</f>
        <v>14.694400000000002</v>
      </c>
      <c r="J10" s="17">
        <f>0.0082*32/35*'salaires 25%'!J10</f>
        <v>14.859337142857143</v>
      </c>
    </row>
    <row r="11" spans="1:10">
      <c r="A11" s="5">
        <v>50</v>
      </c>
      <c r="B11" s="17">
        <f>0.0082*32/35*'salaires 25%'!B11</f>
        <v>12.422765714285715</v>
      </c>
      <c r="C11" s="17">
        <f>0.0082*32/35*'salaires 25%'!C11</f>
        <v>12.760137142857143</v>
      </c>
      <c r="D11" s="17">
        <f>0.0082*32/35*'salaires 25%'!D11</f>
        <v>13.105005714285715</v>
      </c>
      <c r="E11" s="17">
        <f>0.0082*32/35*'salaires 25%'!E11</f>
        <v>13.449874285714287</v>
      </c>
      <c r="F11" s="17">
        <f>0.0082*32/35*'salaires 25%'!F11</f>
        <v>13.899702857142858</v>
      </c>
      <c r="G11" s="17">
        <f>0.0082*32/35*'salaires 25%'!G11</f>
        <v>14.357028571428572</v>
      </c>
      <c r="H11" s="17">
        <f>0.0082*32/35*'salaires 25%'!H11</f>
        <v>14.814354285714286</v>
      </c>
      <c r="I11" s="17">
        <f>0.0082*32/35*'salaires 25%'!I11</f>
        <v>14.986788571428573</v>
      </c>
      <c r="J11" s="17">
        <f>0.0082*32/35*'salaires 25%'!J11</f>
        <v>15.159222857142858</v>
      </c>
    </row>
    <row r="12" spans="1:10">
      <c r="A12" s="5">
        <v>55</v>
      </c>
      <c r="B12" s="17">
        <f>0.0082*32/35*'salaires 25%'!B12</f>
        <v>12.655177142857143</v>
      </c>
      <c r="C12" s="17">
        <f>0.0082*32/35*'salaires 25%'!C12</f>
        <v>13.007542857142857</v>
      </c>
      <c r="D12" s="17">
        <f>0.0082*32/35*'salaires 25%'!D12</f>
        <v>13.352411428571429</v>
      </c>
      <c r="E12" s="17">
        <f>0.0082*32/35*'salaires 25%'!E12</f>
        <v>13.704777142857143</v>
      </c>
      <c r="F12" s="17">
        <f>0.0082*32/35*'salaires 25%'!F12</f>
        <v>14.169600000000001</v>
      </c>
      <c r="G12" s="17">
        <f>0.0082*32/35*'salaires 25%'!G12</f>
        <v>14.634422857142859</v>
      </c>
      <c r="H12" s="17">
        <f>0.0082*32/35*'salaires 25%'!H12</f>
        <v>15.099245714285715</v>
      </c>
      <c r="I12" s="17">
        <f>0.0082*32/35*'salaires 25%'!I12</f>
        <v>15.271680000000002</v>
      </c>
      <c r="J12" s="17">
        <f>0.0082*32/35*'salaires 25%'!J12</f>
        <v>15.444114285714287</v>
      </c>
    </row>
    <row r="13" spans="1:10">
      <c r="A13" s="5">
        <v>60</v>
      </c>
      <c r="B13" s="17">
        <f>0.0082*32/35*'salaires 25%'!B13</f>
        <v>12.902582857142859</v>
      </c>
      <c r="C13" s="17">
        <f>0.0082*32/35*'salaires 25%'!C13</f>
        <v>13.262445714285715</v>
      </c>
      <c r="D13" s="17">
        <f>0.0082*32/35*'salaires 25%'!D13</f>
        <v>13.614811428571429</v>
      </c>
      <c r="E13" s="17">
        <f>0.0082*32/35*'salaires 25%'!E13</f>
        <v>13.967177142857144</v>
      </c>
      <c r="F13" s="17">
        <f>0.0082*32/35*'salaires 25%'!F13</f>
        <v>14.446994285714286</v>
      </c>
      <c r="G13" s="17">
        <f>0.0082*32/35*'salaires 25%'!G13</f>
        <v>14.919314285714286</v>
      </c>
      <c r="H13" s="17">
        <f>0.0082*32/35*'salaires 25%'!H13</f>
        <v>15.391634285714286</v>
      </c>
      <c r="I13" s="17">
        <f>0.0082*32/35*'salaires 25%'!I13</f>
        <v>15.571565714285715</v>
      </c>
      <c r="J13" s="17">
        <f>0.0082*32/35*'salaires 25%'!J13</f>
        <v>15.744000000000002</v>
      </c>
    </row>
    <row r="14" spans="1:10">
      <c r="A14" s="5">
        <v>65</v>
      </c>
      <c r="B14" s="17">
        <f>0.0082*32/35*'salaires 25%'!B14</f>
        <v>13.164982857142858</v>
      </c>
      <c r="C14" s="17">
        <f>0.0082*32/35*'salaires 25%'!C14</f>
        <v>13.532342857142858</v>
      </c>
      <c r="D14" s="17">
        <f>0.0082*32/35*'salaires 25%'!D14</f>
        <v>13.892205714285716</v>
      </c>
      <c r="E14" s="17">
        <f>0.0082*32/35*'salaires 25%'!E14</f>
        <v>14.252068571428572</v>
      </c>
      <c r="F14" s="17">
        <f>0.0082*32/35*'salaires 25%'!F14</f>
        <v>14.739382857142859</v>
      </c>
      <c r="G14" s="17">
        <f>0.0082*32/35*'salaires 25%'!G14</f>
        <v>15.219200000000001</v>
      </c>
      <c r="H14" s="17">
        <f>0.0082*32/35*'salaires 25%'!H14</f>
        <v>15.706514285714286</v>
      </c>
      <c r="I14" s="17">
        <f>0.0082*32/35*'salaires 25%'!I14</f>
        <v>15.886445714285715</v>
      </c>
      <c r="J14" s="17">
        <f>0.0082*32/35*'salaires 25%'!J14</f>
        <v>16.066377142857142</v>
      </c>
    </row>
    <row r="15" spans="1:10">
      <c r="A15" s="5">
        <v>70</v>
      </c>
      <c r="B15" s="17">
        <f>0.0082*32/35*'salaires 25%'!B15</f>
        <v>13.442377142857143</v>
      </c>
      <c r="C15" s="17">
        <f>0.0082*32/35*'salaires 25%'!C15</f>
        <v>13.817234285714287</v>
      </c>
      <c r="D15" s="17">
        <f>0.0082*32/35*'salaires 25%'!D15</f>
        <v>14.184594285714287</v>
      </c>
      <c r="E15" s="17">
        <f>0.0082*32/35*'salaires 25%'!E15</f>
        <v>14.551954285714286</v>
      </c>
      <c r="F15" s="17">
        <f>0.0082*32/35*'salaires 25%'!F15</f>
        <v>15.046765714285716</v>
      </c>
      <c r="G15" s="17">
        <f>0.0082*32/35*'salaires 25%'!G15</f>
        <v>15.541577142857143</v>
      </c>
      <c r="H15" s="17">
        <f>0.0082*32/35*'salaires 25%'!H15</f>
        <v>16.036388571428571</v>
      </c>
      <c r="I15" s="17">
        <f>0.0082*32/35*'salaires 25%'!I15</f>
        <v>16.21632</v>
      </c>
      <c r="J15" s="17">
        <f>0.0082*32/35*'salaires 25%'!J15</f>
        <v>16.403748571428572</v>
      </c>
    </row>
    <row r="16" spans="1:10">
      <c r="A16" s="5">
        <v>75</v>
      </c>
      <c r="B16" s="17">
        <f>0.0082*32/35*'salaires 25%'!B16</f>
        <v>13.697280000000001</v>
      </c>
      <c r="C16" s="17">
        <f>0.0082*32/35*'salaires 25%'!C16</f>
        <v>14.072137142857144</v>
      </c>
      <c r="D16" s="17">
        <f>0.0082*32/35*'salaires 25%'!D16</f>
        <v>14.446994285714286</v>
      </c>
      <c r="E16" s="17">
        <f>0.0082*32/35*'salaires 25%'!E16</f>
        <v>14.829348571428572</v>
      </c>
      <c r="F16" s="17">
        <f>0.0082*32/35*'salaires 25%'!F16</f>
        <v>15.331657142857145</v>
      </c>
      <c r="G16" s="17">
        <f>0.0082*32/35*'salaires 25%'!G16</f>
        <v>15.833965714285716</v>
      </c>
      <c r="H16" s="17">
        <f>0.0082*32/35*'salaires 25%'!H16</f>
        <v>16.336274285714286</v>
      </c>
      <c r="I16" s="17">
        <f>0.0082*32/35*'salaires 25%'!I16</f>
        <v>16.523702857142858</v>
      </c>
      <c r="J16" s="17">
        <f>0.0082*32/35*'salaires 25%'!J16</f>
        <v>16.711131428571431</v>
      </c>
    </row>
    <row r="17" spans="1:10">
      <c r="A17" s="5">
        <v>80</v>
      </c>
      <c r="B17" s="17">
        <f>0.0082*32/35*'salaires 25%'!B17</f>
        <v>13.944685714285715</v>
      </c>
      <c r="C17" s="17">
        <f>0.0082*32/35*'salaires 25%'!C17</f>
        <v>14.32704</v>
      </c>
      <c r="D17" s="17">
        <f>0.0082*32/35*'salaires 25%'!D17</f>
        <v>14.709394285714287</v>
      </c>
      <c r="E17" s="17">
        <f>0.0082*32/35*'salaires 25%'!E17</f>
        <v>15.091748571428573</v>
      </c>
      <c r="F17" s="17">
        <f>0.0082*32/35*'salaires 25%'!F17</f>
        <v>15.601554285714286</v>
      </c>
      <c r="G17" s="17">
        <f>0.0082*32/35*'salaires 25%'!G17</f>
        <v>16.118857142857145</v>
      </c>
      <c r="H17" s="17">
        <f>0.0082*32/35*'salaires 25%'!H17</f>
        <v>16.628662857142857</v>
      </c>
      <c r="I17" s="17">
        <f>0.0082*32/35*'salaires 25%'!I17</f>
        <v>16.816091428571429</v>
      </c>
      <c r="J17" s="17">
        <f>0.0082*32/35*'salaires 25%'!J17</f>
        <v>17.011017142857146</v>
      </c>
    </row>
    <row r="18" spans="1:10">
      <c r="A18" s="5">
        <v>85</v>
      </c>
      <c r="B18" s="17">
        <f>0.0082*32/35*'salaires 25%'!B18</f>
        <v>14.259565714285715</v>
      </c>
      <c r="C18" s="17">
        <f>0.0082*32/35*'salaires 25%'!C18</f>
        <v>14.649417142857144</v>
      </c>
      <c r="D18" s="17">
        <f>0.0082*32/35*'salaires 25%'!D18</f>
        <v>15.046765714285716</v>
      </c>
      <c r="E18" s="17">
        <f>0.0082*32/35*'salaires 25%'!E18</f>
        <v>15.436617142857143</v>
      </c>
      <c r="F18" s="17">
        <f>0.0082*32/35*'salaires 25%'!F18</f>
        <v>15.961417142857144</v>
      </c>
      <c r="G18" s="17">
        <f>0.0082*32/35*'salaires 25%'!G18</f>
        <v>16.486217142857143</v>
      </c>
      <c r="H18" s="17">
        <f>0.0082*32/35*'salaires 25%'!H18</f>
        <v>17.011017142857146</v>
      </c>
      <c r="I18" s="17">
        <f>0.0082*32/35*'salaires 25%'!I18</f>
        <v>17.205942857142858</v>
      </c>
      <c r="J18" s="17">
        <f>0.0082*32/35*'salaires 25%'!J18</f>
        <v>17.400868571428571</v>
      </c>
    </row>
    <row r="19" spans="1:10">
      <c r="A19" s="5">
        <v>90</v>
      </c>
      <c r="B19" s="17">
        <f>0.0082*32/35*'salaires 25%'!B19</f>
        <v>14.589440000000002</v>
      </c>
      <c r="C19" s="17">
        <f>0.0082*32/35*'salaires 25%'!C19</f>
        <v>14.986788571428573</v>
      </c>
      <c r="D19" s="17">
        <f>0.0082*32/35*'salaires 25%'!D19</f>
        <v>15.391634285714286</v>
      </c>
      <c r="E19" s="17">
        <f>0.0082*32/35*'salaires 25%'!E19</f>
        <v>15.796480000000001</v>
      </c>
      <c r="F19" s="17">
        <f>0.0082*32/35*'salaires 25%'!F19</f>
        <v>16.328777142857145</v>
      </c>
      <c r="G19" s="17">
        <f>0.0082*32/35*'salaires 25%'!G19</f>
        <v>16.861074285714288</v>
      </c>
      <c r="H19" s="17">
        <f>0.0082*32/35*'salaires 25%'!H19</f>
        <v>17.400868571428571</v>
      </c>
      <c r="I19" s="17">
        <f>0.0082*32/35*'salaires 25%'!I19</f>
        <v>17.603291428571431</v>
      </c>
      <c r="J19" s="17">
        <f>0.0082*32/35*'salaires 25%'!J19</f>
        <v>17.798217142857144</v>
      </c>
    </row>
    <row r="20" spans="1:10">
      <c r="A20" s="5">
        <v>95</v>
      </c>
      <c r="B20" s="17">
        <f>0.0082*32/35*'salaires 25%'!B20</f>
        <v>14.90432</v>
      </c>
      <c r="C20" s="17">
        <f>0.0082*32/35*'salaires 25%'!C20</f>
        <v>15.316662857142859</v>
      </c>
      <c r="D20" s="17">
        <f>0.0082*32/35*'salaires 25%'!D20</f>
        <v>15.729005714285716</v>
      </c>
      <c r="E20" s="17">
        <f>0.0082*32/35*'salaires 25%'!E20</f>
        <v>16.141348571428573</v>
      </c>
      <c r="F20" s="17">
        <f>0.0082*32/35*'salaires 25%'!F20</f>
        <v>16.688639999999999</v>
      </c>
      <c r="G20" s="17">
        <f>0.0082*32/35*'salaires 25%'!G20</f>
        <v>17.23593142857143</v>
      </c>
      <c r="H20" s="17">
        <f>0.0082*32/35*'salaires 25%'!H20</f>
        <v>17.775725714285716</v>
      </c>
      <c r="I20" s="17">
        <f>0.0082*32/35*'salaires 25%'!I20</f>
        <v>17.985645714285717</v>
      </c>
      <c r="J20" s="17">
        <f>0.0082*32/35*'salaires 25%'!J20</f>
        <v>18.188068571428573</v>
      </c>
    </row>
    <row r="21" spans="1:10">
      <c r="A21" s="5">
        <v>100</v>
      </c>
      <c r="B21" s="17">
        <f>0.0082*32/35*'salaires 25%'!B21</f>
        <v>15.24169142857143</v>
      </c>
      <c r="C21" s="17">
        <f>0.0082*32/35*'salaires 25%'!C21</f>
        <v>15.661531428571429</v>
      </c>
      <c r="D21" s="17">
        <f>0.0082*32/35*'salaires 25%'!D21</f>
        <v>16.08137142857143</v>
      </c>
      <c r="E21" s="17">
        <f>0.0082*32/35*'salaires 25%'!E21</f>
        <v>16.50121142857143</v>
      </c>
      <c r="F21" s="17">
        <f>0.0082*32/35*'salaires 25%'!F21</f>
        <v>17.056000000000001</v>
      </c>
      <c r="G21" s="17">
        <f>0.0082*32/35*'salaires 25%'!G21</f>
        <v>17.618285714285715</v>
      </c>
      <c r="H21" s="17">
        <f>0.0082*32/35*'salaires 25%'!H21</f>
        <v>18.180571428571429</v>
      </c>
      <c r="I21" s="17">
        <f>0.0082*32/35*'salaires 25%'!I21</f>
        <v>18.39049142857143</v>
      </c>
      <c r="J21" s="17">
        <f>0.0082*32/35*'salaires 25%'!J21</f>
        <v>18.60041142857143</v>
      </c>
    </row>
    <row r="22" spans="1:10">
      <c r="A22" s="5">
        <v>105</v>
      </c>
      <c r="B22" s="17">
        <f>0.0082*32/35*'salaires 25%'!B22</f>
        <v>15.594057142857144</v>
      </c>
      <c r="C22" s="17">
        <f>0.0082*32/35*'salaires 25%'!C22</f>
        <v>16.021394285714287</v>
      </c>
      <c r="D22" s="17">
        <f>0.0082*32/35*'salaires 25%'!D22</f>
        <v>16.456228571428571</v>
      </c>
      <c r="E22" s="17">
        <f>0.0082*32/35*'salaires 25%'!E22</f>
        <v>16.883565714285716</v>
      </c>
      <c r="F22" s="17">
        <f>0.0082*32/35*'salaires 25%'!F22</f>
        <v>17.453348571428574</v>
      </c>
      <c r="G22" s="17">
        <f>0.0082*32/35*'salaires 25%'!G22</f>
        <v>18.030628571428572</v>
      </c>
      <c r="H22" s="17">
        <f>0.0082*32/35*'salaires 25%'!H22</f>
        <v>18.60041142857143</v>
      </c>
      <c r="I22" s="17">
        <f>0.0082*32/35*'salaires 25%'!I22</f>
        <v>18.817828571428574</v>
      </c>
      <c r="J22" s="17">
        <f>0.0082*32/35*'salaires 25%'!J22</f>
        <v>19.027748571428571</v>
      </c>
    </row>
    <row r="23" spans="1:10">
      <c r="A23" s="5">
        <v>110</v>
      </c>
      <c r="B23" s="17">
        <f>0.0082*32/35*'salaires 25%'!B23</f>
        <v>15.961417142857144</v>
      </c>
      <c r="C23" s="17">
        <f>0.0082*32/35*'salaires 25%'!C23</f>
        <v>16.396251428571428</v>
      </c>
      <c r="D23" s="17">
        <f>0.0082*32/35*'salaires 25%'!D23</f>
        <v>16.838582857142857</v>
      </c>
      <c r="E23" s="17">
        <f>0.0082*32/35*'salaires 25%'!E23</f>
        <v>17.280914285714285</v>
      </c>
      <c r="F23" s="17">
        <f>0.0082*32/35*'salaires 25%'!F23</f>
        <v>17.865691428571431</v>
      </c>
      <c r="G23" s="17">
        <f>0.0082*32/35*'salaires 25%'!G23</f>
        <v>18.450468571428573</v>
      </c>
      <c r="H23" s="17">
        <f>0.0082*32/35*'salaires 25%'!H23</f>
        <v>19.035245714285715</v>
      </c>
      <c r="I23" s="17">
        <f>0.0082*32/35*'salaires 25%'!I23</f>
        <v>19.252662857142859</v>
      </c>
      <c r="J23" s="17">
        <f>0.0082*32/35*'salaires 25%'!J23</f>
        <v>19.477577142857143</v>
      </c>
    </row>
    <row r="24" spans="1:10">
      <c r="A24" s="5">
        <v>115</v>
      </c>
      <c r="B24" s="17">
        <f>0.0082*32/35*'salaires 25%'!B24</f>
        <v>16.358765714285717</v>
      </c>
      <c r="C24" s="17">
        <f>0.0082*32/35*'salaires 25%'!C24</f>
        <v>16.808594285714285</v>
      </c>
      <c r="D24" s="17">
        <f>0.0082*32/35*'salaires 25%'!D24</f>
        <v>17.258422857142858</v>
      </c>
      <c r="E24" s="17">
        <f>0.0082*32/35*'salaires 25%'!E24</f>
        <v>17.70825142857143</v>
      </c>
      <c r="F24" s="17">
        <f>0.0082*32/35*'salaires 25%'!F24</f>
        <v>18.308022857142859</v>
      </c>
      <c r="G24" s="17">
        <f>0.0082*32/35*'salaires 25%'!G24</f>
        <v>18.907794285714285</v>
      </c>
      <c r="H24" s="17">
        <f>0.0082*32/35*'salaires 25%'!H24</f>
        <v>19.507565714285715</v>
      </c>
      <c r="I24" s="17">
        <f>0.0082*32/35*'salaires 25%'!I24</f>
        <v>19.732480000000002</v>
      </c>
      <c r="J24" s="17">
        <f>0.0082*32/35*'salaires 25%'!J24</f>
        <v>19.957394285714287</v>
      </c>
    </row>
    <row r="25" spans="1:10">
      <c r="A25" s="5">
        <v>120</v>
      </c>
      <c r="B25" s="17">
        <f>0.0082*32/35*'salaires 25%'!B25</f>
        <v>16.808594285714285</v>
      </c>
      <c r="C25" s="17">
        <f>0.0082*32/35*'salaires 25%'!C25</f>
        <v>17.273417142857145</v>
      </c>
      <c r="D25" s="17">
        <f>0.0082*32/35*'salaires 25%'!D25</f>
        <v>17.730742857142857</v>
      </c>
      <c r="E25" s="17">
        <f>0.0082*32/35*'salaires 25%'!E25</f>
        <v>18.195565714285717</v>
      </c>
      <c r="F25" s="17">
        <f>0.0082*32/35*'salaires 25%'!F25</f>
        <v>18.81033142857143</v>
      </c>
      <c r="G25" s="17">
        <f>0.0082*32/35*'salaires 25%'!G25</f>
        <v>19.425097142857144</v>
      </c>
      <c r="H25" s="17">
        <f>0.0082*32/35*'salaires 25%'!H25</f>
        <v>20.047360000000001</v>
      </c>
      <c r="I25" s="17">
        <f>0.0082*32/35*'salaires 25%'!I25</f>
        <v>20.279771428571429</v>
      </c>
      <c r="J25" s="17">
        <f>0.0082*32/35*'salaires 25%'!J25</f>
        <v>20.504685714285717</v>
      </c>
    </row>
    <row r="26" spans="1:10">
      <c r="A26" s="5">
        <v>125</v>
      </c>
      <c r="B26" s="17">
        <f>0.0082*32/35*'salaires 25%'!B26</f>
        <v>17.228434285714286</v>
      </c>
      <c r="C26" s="17">
        <f>0.0082*32/35*'salaires 25%'!C26</f>
        <v>17.700754285714286</v>
      </c>
      <c r="D26" s="17">
        <f>0.0082*32/35*'salaires 25%'!D26</f>
        <v>18.173074285714286</v>
      </c>
      <c r="E26" s="17">
        <f>0.0082*32/35*'salaires 25%'!E26</f>
        <v>18.652891428571429</v>
      </c>
      <c r="F26" s="17">
        <f>0.0082*32/35*'salaires 25%'!F26</f>
        <v>19.28265142857143</v>
      </c>
      <c r="G26" s="17">
        <f>0.0082*32/35*'salaires 25%'!G26</f>
        <v>19.912411428571431</v>
      </c>
      <c r="H26" s="17">
        <f>0.0082*32/35*'salaires 25%'!H26</f>
        <v>20.549668571428573</v>
      </c>
      <c r="I26" s="17">
        <f>0.0082*32/35*'salaires 25%'!I26</f>
        <v>20.782080000000001</v>
      </c>
      <c r="J26" s="17">
        <f>0.0082*32/35*'salaires 25%'!J26</f>
        <v>21.021988571428572</v>
      </c>
    </row>
    <row r="27" spans="1:10">
      <c r="A27" s="5">
        <v>130</v>
      </c>
      <c r="B27" s="17">
        <f>0.0082*32/35*'salaires 25%'!B27</f>
        <v>17.648274285714287</v>
      </c>
      <c r="C27" s="17">
        <f>0.0082*32/35*'salaires 25%'!C27</f>
        <v>18.135588571428574</v>
      </c>
      <c r="D27" s="17">
        <f>0.0082*32/35*'salaires 25%'!D27</f>
        <v>18.622902857142858</v>
      </c>
      <c r="E27" s="17">
        <f>0.0082*32/35*'salaires 25%'!E27</f>
        <v>19.110217142857145</v>
      </c>
      <c r="F27" s="17">
        <f>0.0082*32/35*'salaires 25%'!F27</f>
        <v>19.75497142857143</v>
      </c>
      <c r="G27" s="17">
        <f>0.0082*32/35*'salaires 25%'!G27</f>
        <v>20.399725714285715</v>
      </c>
      <c r="H27" s="17">
        <f>0.0082*32/35*'salaires 25%'!H27</f>
        <v>21.051977142857144</v>
      </c>
      <c r="I27" s="17">
        <f>0.0082*32/35*'salaires 25%'!I27</f>
        <v>21.291885714285716</v>
      </c>
      <c r="J27" s="17">
        <f>0.0082*32/35*'salaires 25%'!J27</f>
        <v>21.531794285714287</v>
      </c>
    </row>
    <row r="28" spans="1:10">
      <c r="A28" s="5">
        <v>135</v>
      </c>
      <c r="B28" s="17">
        <f>0.0082*32/35*'salaires 25%'!B28</f>
        <v>18.083108571428571</v>
      </c>
      <c r="C28" s="17">
        <f>0.0082*32/35*'salaires 25%'!C28</f>
        <v>18.585417142857143</v>
      </c>
      <c r="D28" s="17">
        <f>0.0082*32/35*'salaires 25%'!D28</f>
        <v>19.080228571428574</v>
      </c>
      <c r="E28" s="17">
        <f>0.0082*32/35*'salaires 25%'!E28</f>
        <v>19.582537142857145</v>
      </c>
      <c r="F28" s="17">
        <f>0.0082*32/35*'salaires 25%'!F28</f>
        <v>20.242285714285714</v>
      </c>
      <c r="G28" s="17">
        <f>0.0082*32/35*'salaires 25%'!G28</f>
        <v>20.90953142857143</v>
      </c>
      <c r="H28" s="17">
        <f>0.0082*32/35*'salaires 25%'!H28</f>
        <v>21.569280000000003</v>
      </c>
      <c r="I28" s="17">
        <f>0.0082*32/35*'salaires 25%'!I28</f>
        <v>21.816685714285715</v>
      </c>
      <c r="J28" s="17">
        <f>0.0082*32/35*'salaires 25%'!J28</f>
        <v>22.071588571428574</v>
      </c>
    </row>
    <row r="29" spans="1:10">
      <c r="A29" s="5">
        <v>140</v>
      </c>
      <c r="B29" s="17">
        <f>0.0082*32/35*'salaires 25%'!B29</f>
        <v>18.532937142857143</v>
      </c>
      <c r="C29" s="17">
        <f>0.0082*32/35*'salaires 25%'!C29</f>
        <v>19.042742857142859</v>
      </c>
      <c r="D29" s="17">
        <f>0.0082*32/35*'salaires 25%'!D29</f>
        <v>19.552548571428574</v>
      </c>
      <c r="E29" s="17">
        <f>0.0082*32/35*'salaires 25%'!E29</f>
        <v>20.062354285714289</v>
      </c>
      <c r="F29" s="17">
        <f>0.0082*32/35*'salaires 25%'!F29</f>
        <v>20.744594285714285</v>
      </c>
      <c r="G29" s="17">
        <f>0.0082*32/35*'salaires 25%'!G29</f>
        <v>21.419337142857145</v>
      </c>
      <c r="H29" s="17">
        <f>0.0082*32/35*'salaires 25%'!H29</f>
        <v>22.101577142857145</v>
      </c>
      <c r="I29" s="17">
        <f>0.0082*32/35*'salaires 25%'!I29</f>
        <v>22.356480000000001</v>
      </c>
      <c r="J29" s="17">
        <f>0.0082*32/35*'salaires 25%'!J29</f>
        <v>22.611382857142857</v>
      </c>
    </row>
    <row r="30" spans="1:10">
      <c r="A30" s="5">
        <v>145</v>
      </c>
      <c r="B30" s="17">
        <f>0.0082*32/35*'salaires 25%'!B30</f>
        <v>18.99776</v>
      </c>
      <c r="C30" s="17">
        <f>0.0082*32/35*'salaires 25%'!C30</f>
        <v>19.515062857142858</v>
      </c>
      <c r="D30" s="17">
        <f>0.0082*32/35*'salaires 25%'!D30</f>
        <v>20.039862857142857</v>
      </c>
      <c r="E30" s="17">
        <f>0.0082*32/35*'salaires 25%'!E30</f>
        <v>20.56466285714286</v>
      </c>
      <c r="F30" s="17">
        <f>0.0082*32/35*'salaires 25%'!F30</f>
        <v>21.261897142857144</v>
      </c>
      <c r="G30" s="17">
        <f>0.0082*32/35*'salaires 25%'!G30</f>
        <v>21.959131428571428</v>
      </c>
      <c r="H30" s="17">
        <f>0.0082*32/35*'salaires 25%'!H30</f>
        <v>22.656365714285716</v>
      </c>
      <c r="I30" s="17">
        <f>0.0082*32/35*'salaires 25%'!I30</f>
        <v>22.918765714285716</v>
      </c>
      <c r="J30" s="17">
        <f>0.0082*32/35*'salaires 25%'!J30</f>
        <v>23.173668571428571</v>
      </c>
    </row>
    <row r="31" spans="1:10">
      <c r="A31" s="5">
        <v>150</v>
      </c>
      <c r="B31" s="17">
        <f>0.0082*32/35*'salaires 25%'!B31</f>
        <v>19.462582857142859</v>
      </c>
      <c r="C31" s="17">
        <f>0.0082*32/35*'salaires 25%'!C31</f>
        <v>19.994880000000002</v>
      </c>
      <c r="D31" s="17">
        <f>0.0082*32/35*'salaires 25%'!D31</f>
        <v>20.534674285714289</v>
      </c>
      <c r="E31" s="17">
        <f>0.0082*32/35*'salaires 25%'!E31</f>
        <v>21.066971428571431</v>
      </c>
      <c r="F31" s="17">
        <f>0.0082*32/35*'salaires 25%'!F31</f>
        <v>21.786697142857143</v>
      </c>
      <c r="G31" s="17">
        <f>0.0082*32/35*'salaires 25%'!G31</f>
        <v>22.498925714285715</v>
      </c>
      <c r="H31" s="17">
        <f>0.0082*32/35*'salaires 25%'!H31</f>
        <v>23.211154285714287</v>
      </c>
      <c r="I31" s="17">
        <f>0.0082*32/35*'salaires 25%'!I31</f>
        <v>23.48105142857143</v>
      </c>
      <c r="J31" s="17">
        <f>0.0082*32/35*'salaires 25%'!J31</f>
        <v>23.750948571428573</v>
      </c>
    </row>
    <row r="32" spans="1:10">
      <c r="A32" s="3">
        <v>155</v>
      </c>
      <c r="B32" s="17">
        <f>0.0082*32/35*'salaires 25%'!B32</f>
        <v>19.934902857142859</v>
      </c>
      <c r="C32" s="17">
        <f>0.0082*32/35*'salaires 25%'!C32</f>
        <v>20.482194285714286</v>
      </c>
      <c r="D32" s="17">
        <f>0.0082*32/35*'salaires 25%'!D32</f>
        <v>21.029485714285716</v>
      </c>
      <c r="E32" s="17">
        <f>0.0082*32/35*'salaires 25%'!E32</f>
        <v>21.576777142857143</v>
      </c>
      <c r="F32" s="17">
        <f>0.0082*32/35*'salaires 25%'!F32</f>
        <v>22.311497142857146</v>
      </c>
      <c r="G32" s="17">
        <f>0.0082*32/35*'salaires 25%'!G32</f>
        <v>23.046217142857145</v>
      </c>
      <c r="H32" s="17">
        <f>0.0082*32/35*'salaires 25%'!H32</f>
        <v>23.773440000000001</v>
      </c>
      <c r="I32" s="17">
        <f>0.0082*32/35*'salaires 25%'!I32</f>
        <v>24.050834285714288</v>
      </c>
      <c r="J32" s="17">
        <f>0.0082*32/35*'salaires 25%'!J32</f>
        <v>24.320731428571431</v>
      </c>
    </row>
    <row r="33" spans="1:10">
      <c r="A33" s="3">
        <v>160</v>
      </c>
      <c r="B33" s="17">
        <f>0.0082*32/35*'salaires 25%'!B33</f>
        <v>20.48969142857143</v>
      </c>
      <c r="C33" s="17">
        <f>0.0082*32/35*'salaires 25%'!C33</f>
        <v>21.051977142857144</v>
      </c>
      <c r="D33" s="17">
        <f>0.0082*32/35*'salaires 25%'!D33</f>
        <v>21.614262857142858</v>
      </c>
      <c r="E33" s="17">
        <f>0.0082*32/35*'salaires 25%'!E33</f>
        <v>22.184045714285716</v>
      </c>
      <c r="F33" s="17">
        <f>0.0082*32/35*'salaires 25%'!F33</f>
        <v>22.933760000000003</v>
      </c>
      <c r="G33" s="17">
        <f>0.0082*32/35*'salaires 25%'!G33</f>
        <v>23.683474285714286</v>
      </c>
      <c r="H33" s="17">
        <f>0.0082*32/35*'salaires 25%'!H33</f>
        <v>24.433188571428573</v>
      </c>
      <c r="I33" s="17">
        <f>0.0082*32/35*'salaires 25%'!I33</f>
        <v>24.71808</v>
      </c>
      <c r="J33" s="17">
        <f>0.0082*32/35*'salaires 25%'!J33</f>
        <v>25.002971428571431</v>
      </c>
    </row>
    <row r="34" spans="1:10">
      <c r="A34" s="5">
        <v>165</v>
      </c>
      <c r="B34" s="17">
        <f>0.0082*32/35*'salaires 25%'!B34</f>
        <v>20.984502857142857</v>
      </c>
      <c r="C34" s="17">
        <f>0.0082*32/35*'salaires 25%'!C34</f>
        <v>21.561782857142859</v>
      </c>
      <c r="D34" s="17">
        <f>0.0082*32/35*'salaires 25%'!D34</f>
        <v>22.139062857142857</v>
      </c>
      <c r="E34" s="17">
        <f>0.0082*32/35*'salaires 25%'!E34</f>
        <v>22.716342857142859</v>
      </c>
      <c r="F34" s="17">
        <f>0.0082*32/35*'salaires 25%'!F34</f>
        <v>23.48105142857143</v>
      </c>
      <c r="G34" s="17">
        <f>0.0082*32/35*'salaires 25%'!G34</f>
        <v>24.253257142857144</v>
      </c>
      <c r="H34" s="17">
        <f>0.0082*32/35*'salaires 25%'!H34</f>
        <v>25.025462857142859</v>
      </c>
      <c r="I34" s="17">
        <f>0.0082*32/35*'salaires 25%'!I34</f>
        <v>25.310354285714286</v>
      </c>
      <c r="J34" s="17">
        <f>0.0082*32/35*'salaires 25%'!J34</f>
        <v>25.602742857142857</v>
      </c>
    </row>
    <row r="35" spans="1:10">
      <c r="A35" s="5">
        <v>170</v>
      </c>
      <c r="B35" s="17">
        <f>0.0082*32/35*'salaires 25%'!B35</f>
        <v>21.494308571428572</v>
      </c>
      <c r="C35" s="17">
        <f>0.0082*32/35*'salaires 25%'!C35</f>
        <v>22.086582857142858</v>
      </c>
      <c r="D35" s="17">
        <f>0.0082*32/35*'salaires 25%'!D35</f>
        <v>22.678857142857144</v>
      </c>
      <c r="E35" s="17">
        <f>0.0082*32/35*'salaires 25%'!E35</f>
        <v>23.271131428571429</v>
      </c>
      <c r="F35" s="17">
        <f>0.0082*32/35*'salaires 25%'!F35</f>
        <v>24.058331428571432</v>
      </c>
      <c r="G35" s="17">
        <f>0.0082*32/35*'salaires 25%'!G35</f>
        <v>24.84553142857143</v>
      </c>
      <c r="H35" s="17">
        <f>0.0082*32/35*'salaires 25%'!H35</f>
        <v>25.640228571428572</v>
      </c>
      <c r="I35" s="17">
        <f>0.0082*32/35*'salaires 25%'!I35</f>
        <v>25.932617142857143</v>
      </c>
      <c r="J35" s="17">
        <f>0.0082*32/35*'salaires 25%'!J35</f>
        <v>26.225005714285714</v>
      </c>
    </row>
    <row r="36" spans="1:10">
      <c r="A36" s="5">
        <v>175</v>
      </c>
      <c r="B36" s="17">
        <f>0.0082*32/35*'salaires 25%'!B36</f>
        <v>22.026605714285715</v>
      </c>
      <c r="C36" s="17">
        <f>0.0082*32/35*'salaires 25%'!C36</f>
        <v>22.633874285714288</v>
      </c>
      <c r="D36" s="17">
        <f>0.0082*32/35*'salaires 25%'!D36</f>
        <v>23.241142857142858</v>
      </c>
      <c r="E36" s="17">
        <f>0.0082*32/35*'salaires 25%'!E36</f>
        <v>23.848411428571431</v>
      </c>
      <c r="F36" s="17">
        <f>0.0082*32/35*'salaires 25%'!F36</f>
        <v>24.658102857142858</v>
      </c>
      <c r="G36" s="17">
        <f>0.0082*32/35*'salaires 25%'!G36</f>
        <v>25.467794285714287</v>
      </c>
      <c r="H36" s="17">
        <f>0.0082*32/35*'salaires 25%'!H36</f>
        <v>26.277485714285717</v>
      </c>
      <c r="I36" s="17">
        <f>0.0082*32/35*'salaires 25%'!I36</f>
        <v>26.577371428571428</v>
      </c>
      <c r="J36" s="17">
        <f>0.0082*32/35*'salaires 25%'!J36</f>
        <v>26.877257142857143</v>
      </c>
    </row>
    <row r="37" spans="1:10">
      <c r="A37" s="5">
        <v>180</v>
      </c>
      <c r="B37" s="17">
        <f>0.0082*32/35*'salaires 25%'!B37</f>
        <v>22.573897142857145</v>
      </c>
      <c r="C37" s="17">
        <f>0.0082*32/35*'salaires 25%'!C37</f>
        <v>23.196160000000003</v>
      </c>
      <c r="D37" s="17">
        <f>0.0082*32/35*'salaires 25%'!D37</f>
        <v>23.81842285714286</v>
      </c>
      <c r="E37" s="17">
        <f>0.0082*32/35*'salaires 25%'!E37</f>
        <v>24.440685714285717</v>
      </c>
      <c r="F37" s="17">
        <f>0.0082*32/35*'salaires 25%'!F37</f>
        <v>25.265371428571431</v>
      </c>
      <c r="G37" s="17">
        <f>0.0082*32/35*'salaires 25%'!G37</f>
        <v>26.097554285714288</v>
      </c>
      <c r="H37" s="17">
        <f>0.0082*32/35*'salaires 25%'!H37</f>
        <v>26.922240000000002</v>
      </c>
      <c r="I37" s="17">
        <f>0.0082*32/35*'salaires 25%'!I37</f>
        <v>27.237120000000001</v>
      </c>
      <c r="J37" s="17">
        <f>0.0082*32/35*'salaires 25%'!J37</f>
        <v>27.544502857142859</v>
      </c>
    </row>
    <row r="38" spans="1:10">
      <c r="A38" s="5">
        <v>185</v>
      </c>
      <c r="B38" s="17">
        <f>0.0082*32/35*'salaires 25%'!B38</f>
        <v>23.128685714285716</v>
      </c>
      <c r="C38" s="17">
        <f>0.0082*32/35*'salaires 25%'!C38</f>
        <v>23.765942857142857</v>
      </c>
      <c r="D38" s="17">
        <f>0.0082*32/35*'salaires 25%'!D38</f>
        <v>24.403200000000002</v>
      </c>
      <c r="E38" s="17">
        <f>0.0082*32/35*'salaires 25%'!E38</f>
        <v>25.040457142857143</v>
      </c>
      <c r="F38" s="17">
        <f>0.0082*32/35*'salaires 25%'!F38</f>
        <v>25.887634285714288</v>
      </c>
      <c r="G38" s="17">
        <f>0.0082*32/35*'salaires 25%'!G38</f>
        <v>26.73481142857143</v>
      </c>
      <c r="H38" s="17">
        <f>0.0082*32/35*'salaires 25%'!H38</f>
        <v>27.581988571428575</v>
      </c>
      <c r="I38" s="17">
        <f>0.0082*32/35*'salaires 25%'!I38</f>
        <v>27.904365714285717</v>
      </c>
      <c r="J38" s="17">
        <f>0.0082*32/35*'salaires 25%'!J38</f>
        <v>28.219245714285716</v>
      </c>
    </row>
    <row r="39" spans="1:10">
      <c r="A39" s="5">
        <v>190</v>
      </c>
      <c r="B39" s="17">
        <f>0.0082*32/35*'salaires 25%'!B39</f>
        <v>23.698468571428574</v>
      </c>
      <c r="C39" s="17">
        <f>0.0082*32/35*'salaires 25%'!C39</f>
        <v>24.350720000000003</v>
      </c>
      <c r="D39" s="17">
        <f>0.0082*32/35*'salaires 25%'!D39</f>
        <v>25.002971428571431</v>
      </c>
      <c r="E39" s="17">
        <f>0.0082*32/35*'salaires 25%'!E39</f>
        <v>25.65522285714286</v>
      </c>
      <c r="F39" s="17">
        <f>0.0082*32/35*'salaires 25%'!F39</f>
        <v>26.524891428571429</v>
      </c>
      <c r="G39" s="17">
        <f>0.0082*32/35*'salaires 25%'!G39</f>
        <v>27.394560000000002</v>
      </c>
      <c r="H39" s="17">
        <f>0.0082*32/35*'salaires 25%'!H39</f>
        <v>28.264228571428575</v>
      </c>
      <c r="I39" s="17">
        <f>0.0082*32/35*'salaires 25%'!I39</f>
        <v>28.594102857142857</v>
      </c>
      <c r="J39" s="17">
        <f>0.0082*32/35*'salaires 25%'!J39</f>
        <v>28.916480000000004</v>
      </c>
    </row>
    <row r="40" spans="1:10">
      <c r="A40" s="5">
        <v>195</v>
      </c>
      <c r="B40" s="17">
        <f>0.0082*32/35*'salaires 25%'!B40</f>
        <v>24.283245714285716</v>
      </c>
      <c r="C40" s="17">
        <f>0.0082*32/35*'salaires 25%'!C40</f>
        <v>24.950491428571429</v>
      </c>
      <c r="D40" s="17">
        <f>0.0082*32/35*'salaires 25%'!D40</f>
        <v>25.617737142857145</v>
      </c>
      <c r="E40" s="17">
        <f>0.0082*32/35*'salaires 25%'!E40</f>
        <v>26.292480000000001</v>
      </c>
      <c r="F40" s="17">
        <f>0.0082*32/35*'salaires 25%'!F40</f>
        <v>27.177142857142858</v>
      </c>
      <c r="G40" s="17">
        <f>0.0082*32/35*'salaires 25%'!G40</f>
        <v>28.069302857142858</v>
      </c>
      <c r="H40" s="17">
        <f>0.0082*32/35*'salaires 25%'!H40</f>
        <v>28.961462857142859</v>
      </c>
      <c r="I40" s="17">
        <f>0.0082*32/35*'salaires 25%'!I40</f>
        <v>29.298834285714289</v>
      </c>
      <c r="J40" s="17">
        <f>0.0082*32/35*'salaires 25%'!J40</f>
        <v>29.628708571428572</v>
      </c>
    </row>
    <row r="41" spans="1:10">
      <c r="A41" s="5">
        <v>200</v>
      </c>
      <c r="B41" s="17">
        <f>0.0082*32/35*'salaires 25%'!B41</f>
        <v>24.883017142857145</v>
      </c>
      <c r="C41" s="17">
        <f>0.0082*32/35*'salaires 25%'!C41</f>
        <v>25.565257142857146</v>
      </c>
      <c r="D41" s="17">
        <f>0.0082*32/35*'salaires 25%'!D41</f>
        <v>26.247497142857146</v>
      </c>
      <c r="E41" s="17">
        <f>0.0082*32/35*'salaires 25%'!E41</f>
        <v>26.937234285714286</v>
      </c>
      <c r="F41" s="17">
        <f>0.0082*32/35*'salaires 25%'!F41</f>
        <v>27.844388571428574</v>
      </c>
      <c r="G41" s="17">
        <f>0.0082*32/35*'salaires 25%'!G41</f>
        <v>28.759040000000002</v>
      </c>
      <c r="H41" s="17">
        <f>0.0082*32/35*'salaires 25%'!H41</f>
        <v>29.673691428571431</v>
      </c>
      <c r="I41" s="17">
        <f>0.0082*32/35*'salaires 25%'!I41</f>
        <v>30.018560000000001</v>
      </c>
      <c r="J41" s="17">
        <f>0.0082*32/35*'salaires 25%'!J41</f>
        <v>30.355931428571431</v>
      </c>
    </row>
    <row r="42" spans="1:10">
      <c r="A42" s="5">
        <v>205</v>
      </c>
      <c r="B42" s="17">
        <f>0.0082*32/35*'salaires 25%'!B42</f>
        <v>25.497782857142859</v>
      </c>
      <c r="C42" s="17">
        <f>0.0082*32/35*'salaires 25%'!C42</f>
        <v>26.195017142857143</v>
      </c>
      <c r="D42" s="17">
        <f>0.0082*32/35*'salaires 25%'!D42</f>
        <v>26.899748571428574</v>
      </c>
      <c r="E42" s="17">
        <f>0.0082*32/35*'salaires 25%'!E42</f>
        <v>27.604480000000002</v>
      </c>
      <c r="F42" s="17">
        <f>0.0082*32/35*'salaires 25%'!F42</f>
        <v>28.534125714285715</v>
      </c>
      <c r="G42" s="17">
        <f>0.0082*32/35*'salaires 25%'!G42</f>
        <v>29.471268571428574</v>
      </c>
      <c r="H42" s="17">
        <f>0.0082*32/35*'salaires 25%'!H42</f>
        <v>30.40841142857143</v>
      </c>
      <c r="I42" s="17">
        <f>0.0082*32/35*'salaires 25%'!I42</f>
        <v>30.760777142857144</v>
      </c>
      <c r="J42" s="17">
        <f>0.0082*32/35*'salaires 25%'!J42</f>
        <v>31.113142857142858</v>
      </c>
    </row>
    <row r="43" spans="1:10">
      <c r="A43" s="5">
        <v>210</v>
      </c>
      <c r="B43" s="17">
        <f>0.0082*32/35*'salaires 25%'!B43</f>
        <v>26.12754285714286</v>
      </c>
      <c r="C43" s="17">
        <f>0.0082*32/35*'salaires 25%'!C43</f>
        <v>26.847268571428572</v>
      </c>
      <c r="D43" s="17">
        <f>0.0082*32/35*'salaires 25%'!D43</f>
        <v>27.566994285714287</v>
      </c>
      <c r="E43" s="17">
        <f>0.0082*32/35*'salaires 25%'!E43</f>
        <v>28.286720000000003</v>
      </c>
      <c r="F43" s="17">
        <f>0.0082*32/35*'salaires 25%'!F43</f>
        <v>29.246354285714286</v>
      </c>
      <c r="G43" s="17">
        <f>0.0082*32/35*'salaires 25%'!G43</f>
        <v>30.205988571428573</v>
      </c>
      <c r="H43" s="17">
        <f>0.0082*32/35*'salaires 25%'!H43</f>
        <v>31.158125714285717</v>
      </c>
      <c r="I43" s="17">
        <f>0.0082*32/35*'salaires 25%'!I43</f>
        <v>31.517988571428575</v>
      </c>
      <c r="J43" s="17">
        <f>0.0082*32/35*'salaires 25%'!J43</f>
        <v>31.877851428571432</v>
      </c>
    </row>
    <row r="44" spans="1:10">
      <c r="A44" s="5">
        <v>215</v>
      </c>
      <c r="B44" s="17">
        <f>0.0082*32/35*'salaires 25%'!B44</f>
        <v>26.772297142857145</v>
      </c>
      <c r="C44" s="17">
        <f>0.0082*32/35*'salaires 25%'!C44</f>
        <v>27.507017142857144</v>
      </c>
      <c r="D44" s="17">
        <f>0.0082*32/35*'salaires 25%'!D44</f>
        <v>28.241737142857144</v>
      </c>
      <c r="E44" s="17">
        <f>0.0082*32/35*'salaires 25%'!E44</f>
        <v>28.976457142857143</v>
      </c>
      <c r="F44" s="17">
        <f>0.0082*32/35*'salaires 25%'!F44</f>
        <v>29.958582857142858</v>
      </c>
      <c r="G44" s="17">
        <f>0.0082*32/35*'salaires 25%'!G44</f>
        <v>30.940708571428573</v>
      </c>
      <c r="H44" s="17">
        <f>0.0082*32/35*'salaires 25%'!H44</f>
        <v>31.930331428571431</v>
      </c>
      <c r="I44" s="17">
        <f>0.0082*32/35*'salaires 25%'!I44</f>
        <v>32.297691428571433</v>
      </c>
      <c r="J44" s="17">
        <f>0.0082*32/35*'salaires 25%'!J44</f>
        <v>32.665051428571431</v>
      </c>
    </row>
    <row r="45" spans="1:10">
      <c r="A45" s="5">
        <v>220</v>
      </c>
      <c r="B45" s="17">
        <f>0.0082*32/35*'salaires 25%'!B45</f>
        <v>27.424548571428573</v>
      </c>
      <c r="C45" s="17">
        <f>0.0082*32/35*'salaires 25%'!C45</f>
        <v>28.181760000000001</v>
      </c>
      <c r="D45" s="17">
        <f>0.0082*32/35*'salaires 25%'!D45</f>
        <v>28.938971428571431</v>
      </c>
      <c r="E45" s="17">
        <f>0.0082*32/35*'salaires 25%'!E45</f>
        <v>29.688685714285715</v>
      </c>
      <c r="F45" s="17">
        <f>0.0082*32/35*'salaires 25%'!F45</f>
        <v>30.700800000000001</v>
      </c>
      <c r="G45" s="17">
        <f>0.0082*32/35*'salaires 25%'!G45</f>
        <v>31.705417142857144</v>
      </c>
      <c r="H45" s="17">
        <f>0.0082*32/35*'salaires 25%'!H45</f>
        <v>32.710034285714286</v>
      </c>
      <c r="I45" s="17">
        <f>0.0082*32/35*'salaires 25%'!I45</f>
        <v>33.084891428571432</v>
      </c>
      <c r="J45" s="17">
        <f>0.0082*32/35*'salaires 25%'!J45</f>
        <v>33.467245714285717</v>
      </c>
    </row>
    <row r="46" spans="1:10">
      <c r="A46" s="5">
        <v>225</v>
      </c>
      <c r="B46" s="17">
        <f>0.0082*32/35*'salaires 25%'!B46</f>
        <v>28.106788571428574</v>
      </c>
      <c r="C46" s="17">
        <f>0.0082*32/35*'salaires 25%'!C46</f>
        <v>28.886491428571432</v>
      </c>
      <c r="D46" s="17">
        <f>0.0082*32/35*'salaires 25%'!D46</f>
        <v>29.658697142857143</v>
      </c>
      <c r="E46" s="17">
        <f>0.0082*32/35*'salaires 25%'!E46</f>
        <v>30.430902857142858</v>
      </c>
      <c r="F46" s="17">
        <f>0.0082*32/35*'salaires 25%'!F46</f>
        <v>31.465508571428572</v>
      </c>
      <c r="G46" s="17">
        <f>0.0082*32/35*'salaires 25%'!G46</f>
        <v>32.492617142857142</v>
      </c>
      <c r="H46" s="17">
        <f>0.0082*32/35*'salaires 25%'!H46</f>
        <v>33.52722285714286</v>
      </c>
      <c r="I46" s="17">
        <f>0.0082*32/35*'salaires 25%'!I46</f>
        <v>33.909577142857145</v>
      </c>
      <c r="J46" s="17">
        <f>0.0082*32/35*'salaires 25%'!J46</f>
        <v>34.299428571428571</v>
      </c>
    </row>
    <row r="47" spans="1:10">
      <c r="A47" s="5">
        <v>230</v>
      </c>
      <c r="B47" s="17">
        <f>0.0082*32/35*'salaires 25%'!B47</f>
        <v>28.804022857142858</v>
      </c>
      <c r="C47" s="17">
        <f>0.0082*32/35*'salaires 25%'!C47</f>
        <v>29.59872</v>
      </c>
      <c r="D47" s="17">
        <f>0.0082*32/35*'salaires 25%'!D47</f>
        <v>30.385920000000002</v>
      </c>
      <c r="E47" s="17">
        <f>0.0082*32/35*'salaires 25%'!E47</f>
        <v>31.180617142857145</v>
      </c>
      <c r="F47" s="17">
        <f>0.0082*32/35*'salaires 25%'!F47</f>
        <v>32.23771428571429</v>
      </c>
      <c r="G47" s="17">
        <f>0.0082*32/35*'salaires 25%'!G47</f>
        <v>33.294811428571428</v>
      </c>
      <c r="H47" s="17">
        <f>0.0082*32/35*'salaires 25%'!H47</f>
        <v>34.351908571428574</v>
      </c>
      <c r="I47" s="17">
        <f>0.0082*32/35*'salaires 25%'!I47</f>
        <v>34.749257142857147</v>
      </c>
      <c r="J47" s="17">
        <f>0.0082*32/35*'salaires 25%'!J47</f>
        <v>35.14660571428572</v>
      </c>
    </row>
    <row r="48" spans="1:10">
      <c r="A48" s="5">
        <v>235</v>
      </c>
      <c r="B48" s="17">
        <f>0.0082*32/35*'salaires 25%'!B48</f>
        <v>29.523748571428573</v>
      </c>
      <c r="C48" s="17">
        <f>0.0082*32/35*'salaires 25%'!C48</f>
        <v>30.333440000000003</v>
      </c>
      <c r="D48" s="17">
        <f>0.0082*32/35*'salaires 25%'!D48</f>
        <v>31.143131428571429</v>
      </c>
      <c r="E48" s="17">
        <f>0.0082*32/35*'salaires 25%'!E48</f>
        <v>31.960320000000003</v>
      </c>
      <c r="F48" s="17">
        <f>0.0082*32/35*'salaires 25%'!F48</f>
        <v>33.039908571428576</v>
      </c>
      <c r="G48" s="17">
        <f>0.0082*32/35*'salaires 25%'!G48</f>
        <v>34.126994285714289</v>
      </c>
      <c r="H48" s="17">
        <f>0.0082*32/35*'salaires 25%'!H48</f>
        <v>35.206582857142863</v>
      </c>
      <c r="I48" s="17">
        <f>0.0082*32/35*'salaires 25%'!I48</f>
        <v>35.618925714285716</v>
      </c>
      <c r="J48" s="17">
        <f>0.0082*32/35*'salaires 25%'!J48</f>
        <v>36.023771428571429</v>
      </c>
    </row>
    <row r="49" spans="1:10">
      <c r="A49" s="5">
        <v>240</v>
      </c>
      <c r="B49" s="17">
        <f>0.0082*32/35*'salaires 25%'!B49</f>
        <v>30.430902857142858</v>
      </c>
      <c r="C49" s="17">
        <f>0.0082*32/35*'salaires 25%'!C49</f>
        <v>31.270582857142859</v>
      </c>
      <c r="D49" s="17">
        <f>0.0082*32/35*'salaires 25%'!D49</f>
        <v>32.102765714285717</v>
      </c>
      <c r="E49" s="17">
        <f>0.0082*32/35*'salaires 25%'!E49</f>
        <v>32.942445714285718</v>
      </c>
      <c r="F49" s="17">
        <f>0.0082*32/35*'salaires 25%'!F49</f>
        <v>34.059519999999999</v>
      </c>
      <c r="G49" s="17">
        <f>0.0082*32/35*'salaires 25%'!G49</f>
        <v>35.176594285714287</v>
      </c>
      <c r="H49" s="17">
        <f>0.0082*32/35*'salaires 25%'!H49</f>
        <v>36.293668571428576</v>
      </c>
      <c r="I49" s="17">
        <f>0.0082*32/35*'salaires 25%'!I49</f>
        <v>36.713508571428576</v>
      </c>
      <c r="J49" s="17">
        <f>0.0082*32/35*'salaires 25%'!J49</f>
        <v>37.133348571428577</v>
      </c>
    </row>
    <row r="50" spans="1:10">
      <c r="A50" s="5">
        <v>245</v>
      </c>
      <c r="B50" s="17">
        <f>0.0082*32/35*'salaires 25%'!B50</f>
        <v>31.173120000000001</v>
      </c>
      <c r="C50" s="17">
        <f>0.0082*32/35*'salaires 25%'!C50</f>
        <v>32.035291428571433</v>
      </c>
      <c r="D50" s="17">
        <f>0.0082*32/35*'salaires 25%'!D50</f>
        <v>32.889965714285715</v>
      </c>
      <c r="E50" s="17">
        <f>0.0082*32/35*'salaires 25%'!E50</f>
        <v>33.752137142857144</v>
      </c>
      <c r="F50" s="17">
        <f>0.0082*32/35*'salaires 25%'!F50</f>
        <v>34.89170285714286</v>
      </c>
      <c r="G50" s="17">
        <f>0.0082*32/35*'salaires 25%'!G50</f>
        <v>36.038765714285717</v>
      </c>
      <c r="H50" s="17">
        <f>0.0082*32/35*'salaires 25%'!H50</f>
        <v>37.178331428571433</v>
      </c>
      <c r="I50" s="17">
        <f>0.0082*32/35*'salaires 25%'!I50</f>
        <v>37.613165714285714</v>
      </c>
      <c r="J50" s="17">
        <f>0.0082*32/35*'salaires 25%'!J50</f>
        <v>38.040502857142862</v>
      </c>
    </row>
    <row r="51" spans="1:10">
      <c r="A51" s="5">
        <v>250</v>
      </c>
      <c r="B51" s="17">
        <f>0.0082*32/35*'salaires 25%'!B51</f>
        <v>31.945325714285715</v>
      </c>
      <c r="C51" s="17">
        <f>0.0082*32/35*'salaires 25%'!C51</f>
        <v>32.822491428571432</v>
      </c>
      <c r="D51" s="17">
        <f>0.0082*32/35*'salaires 25%'!D51</f>
        <v>33.707154285714289</v>
      </c>
      <c r="E51" s="17">
        <f>0.0082*32/35*'salaires 25%'!E51</f>
        <v>34.584320000000005</v>
      </c>
      <c r="F51" s="17">
        <f>0.0082*32/35*'salaires 25%'!F51</f>
        <v>35.753874285714289</v>
      </c>
      <c r="G51" s="17">
        <f>0.0082*32/35*'salaires 25%'!G51</f>
        <v>36.930925714285713</v>
      </c>
      <c r="H51" s="17">
        <f>0.0082*32/35*'salaires 25%'!H51</f>
        <v>38.100480000000005</v>
      </c>
      <c r="I51" s="17">
        <f>0.0082*32/35*'salaires 25%'!I51</f>
        <v>38.542811428571433</v>
      </c>
      <c r="J51" s="17">
        <f>0.0082*32/35*'salaires 25%'!J51</f>
        <v>38.977645714285714</v>
      </c>
    </row>
    <row r="52" spans="1:10">
      <c r="A52" s="5">
        <v>255</v>
      </c>
      <c r="B52" s="17">
        <f>0.0082*32/35*'salaires 25%'!B52</f>
        <v>32.740022857142861</v>
      </c>
      <c r="C52" s="17">
        <f>0.0082*32/35*'salaires 25%'!C52</f>
        <v>33.639680000000006</v>
      </c>
      <c r="D52" s="17">
        <f>0.0082*32/35*'salaires 25%'!D52</f>
        <v>34.539337142857143</v>
      </c>
      <c r="E52" s="17">
        <f>0.0082*32/35*'salaires 25%'!E52</f>
        <v>35.438994285714287</v>
      </c>
      <c r="F52" s="17">
        <f>0.0082*32/35*'salaires 25%'!F52</f>
        <v>36.638537142857146</v>
      </c>
      <c r="G52" s="17">
        <f>0.0082*32/35*'salaires 25%'!G52</f>
        <v>37.845577142857145</v>
      </c>
      <c r="H52" s="17">
        <f>0.0082*32/35*'salaires 25%'!H52</f>
        <v>39.045120000000004</v>
      </c>
      <c r="I52" s="17">
        <f>0.0082*32/35*'salaires 25%'!I52</f>
        <v>39.494948571428573</v>
      </c>
      <c r="J52" s="17">
        <f>0.0082*32/35*'salaires 25%'!J52</f>
        <v>39.944777142857149</v>
      </c>
    </row>
    <row r="53" spans="1:10">
      <c r="A53" s="5">
        <v>260</v>
      </c>
      <c r="B53" s="17">
        <f>0.0082*32/35*'salaires 25%'!B53</f>
        <v>33.549714285714288</v>
      </c>
      <c r="C53" s="17">
        <f>0.0082*32/35*'salaires 25%'!C53</f>
        <v>34.47186285714286</v>
      </c>
      <c r="D53" s="17">
        <f>0.0082*32/35*'salaires 25%'!D53</f>
        <v>35.394011428571432</v>
      </c>
      <c r="E53" s="17">
        <f>0.0082*32/35*'salaires 25%'!E53</f>
        <v>36.316160000000004</v>
      </c>
      <c r="F53" s="17">
        <f>0.0082*32/35*'salaires 25%'!F53</f>
        <v>37.54569142857143</v>
      </c>
      <c r="G53" s="17">
        <f>0.0082*32/35*'salaires 25%'!G53</f>
        <v>38.782720000000005</v>
      </c>
      <c r="H53" s="17">
        <f>0.0082*32/35*'salaires 25%'!H53</f>
        <v>40.012251428571432</v>
      </c>
      <c r="I53" s="17">
        <f>0.0082*32/35*'salaires 25%'!I53</f>
        <v>40.469577142857148</v>
      </c>
      <c r="J53" s="17">
        <f>0.0082*32/35*'salaires 25%'!J53</f>
        <v>40.934400000000004</v>
      </c>
    </row>
    <row r="54" spans="1:10">
      <c r="A54" s="5">
        <v>265</v>
      </c>
      <c r="B54" s="17">
        <f>0.0082*32/35*'salaires 25%'!B54</f>
        <v>34.381897142857142</v>
      </c>
      <c r="C54" s="17">
        <f>0.0082*32/35*'salaires 25%'!C54</f>
        <v>35.326537142857148</v>
      </c>
      <c r="D54" s="17">
        <f>0.0082*32/35*'salaires 25%'!D54</f>
        <v>36.271177142857148</v>
      </c>
      <c r="E54" s="17">
        <f>0.0082*32/35*'salaires 25%'!E54</f>
        <v>37.215817142857148</v>
      </c>
      <c r="F54" s="17">
        <f>0.0082*32/35*'salaires 25%'!F54</f>
        <v>38.48283428571429</v>
      </c>
      <c r="G54" s="17">
        <f>0.0082*32/35*'salaires 25%'!G54</f>
        <v>39.742354285714285</v>
      </c>
      <c r="H54" s="17">
        <f>0.0082*32/35*'salaires 25%'!H54</f>
        <v>41.001874285714287</v>
      </c>
      <c r="I54" s="17">
        <f>0.0082*32/35*'salaires 25%'!I54</f>
        <v>41.47419428571429</v>
      </c>
      <c r="J54" s="17">
        <f>0.0082*32/35*'salaires 25%'!J54</f>
        <v>41.946514285714287</v>
      </c>
    </row>
    <row r="55" spans="1:10">
      <c r="A55" s="5">
        <v>270</v>
      </c>
      <c r="B55" s="17">
        <f>0.0082*32/35*'salaires 25%'!B55</f>
        <v>35.22907428571429</v>
      </c>
      <c r="C55" s="17">
        <f>0.0082*32/35*'salaires 25%'!C55</f>
        <v>36.196205714285718</v>
      </c>
      <c r="D55" s="17">
        <f>0.0082*32/35*'salaires 25%'!D55</f>
        <v>37.163337142857145</v>
      </c>
      <c r="E55" s="17">
        <f>0.0082*32/35*'salaires 25%'!E55</f>
        <v>38.13796571428572</v>
      </c>
      <c r="F55" s="17">
        <f>0.0082*32/35*'salaires 25%'!F55</f>
        <v>39.42747428571429</v>
      </c>
      <c r="G55" s="17">
        <f>0.0082*32/35*'salaires 25%'!G55</f>
        <v>40.72448</v>
      </c>
      <c r="H55" s="17">
        <f>0.0082*32/35*'salaires 25%'!H55</f>
        <v>42.013988571428577</v>
      </c>
      <c r="I55" s="17">
        <f>0.0082*32/35*'salaires 25%'!I55</f>
        <v>42.501302857142861</v>
      </c>
      <c r="J55" s="17">
        <f>0.0082*32/35*'salaires 25%'!J55</f>
        <v>42.981120000000004</v>
      </c>
    </row>
    <row r="56" spans="1:10">
      <c r="A56" s="5">
        <v>275</v>
      </c>
      <c r="B56" s="17">
        <f>0.0082*32/35*'salaires 25%'!B56</f>
        <v>36.091245714285719</v>
      </c>
      <c r="C56" s="17">
        <f>0.0082*32/35*'salaires 25%'!C56</f>
        <v>37.088365714285715</v>
      </c>
      <c r="D56" s="17">
        <f>0.0082*32/35*'salaires 25%'!D56</f>
        <v>38.077988571428577</v>
      </c>
      <c r="E56" s="17">
        <f>0.0082*32/35*'salaires 25%'!E56</f>
        <v>39.075108571428572</v>
      </c>
      <c r="F56" s="17">
        <f>0.0082*32/35*'salaires 25%'!F56</f>
        <v>40.402102857142857</v>
      </c>
      <c r="G56" s="17">
        <f>0.0082*32/35*'salaires 25%'!G56</f>
        <v>41.721600000000002</v>
      </c>
      <c r="H56" s="17">
        <f>0.0082*32/35*'salaires 25%'!H56</f>
        <v>43.048594285714287</v>
      </c>
      <c r="I56" s="17">
        <f>0.0082*32/35*'salaires 25%'!I56</f>
        <v>43.543405714285718</v>
      </c>
      <c r="J56" s="17">
        <f>0.0082*32/35*'salaires 25%'!J56</f>
        <v>44.04571428571429</v>
      </c>
    </row>
    <row r="57" spans="1:10">
      <c r="A57" s="5">
        <v>280</v>
      </c>
      <c r="B57" s="17">
        <f>0.0082*32/35*'salaires 25%'!B57</f>
        <v>36.990902857142856</v>
      </c>
      <c r="C57" s="17">
        <f>0.0082*32/35*'salaires 25%'!C57</f>
        <v>38.003017142857146</v>
      </c>
      <c r="D57" s="17">
        <f>0.0082*32/35*'salaires 25%'!D57</f>
        <v>39.022628571428577</v>
      </c>
      <c r="E57" s="17">
        <f>0.0082*32/35*'salaires 25%'!E57</f>
        <v>40.04224</v>
      </c>
      <c r="F57" s="17">
        <f>0.0082*32/35*'salaires 25%'!F57</f>
        <v>41.39922285714286</v>
      </c>
      <c r="G57" s="17">
        <f>0.0082*32/35*'salaires 25%'!G57</f>
        <v>42.75620571428572</v>
      </c>
      <c r="H57" s="17">
        <f>0.0082*32/35*'salaires 25%'!H57</f>
        <v>44.113188571428573</v>
      </c>
      <c r="I57" s="17">
        <f>0.0082*32/35*'salaires 25%'!I57</f>
        <v>44.622994285714292</v>
      </c>
      <c r="J57" s="17">
        <f>0.0082*32/35*'salaires 25%'!J57</f>
        <v>45.132800000000003</v>
      </c>
    </row>
    <row r="58" spans="1:10">
      <c r="A58" s="5">
        <v>285</v>
      </c>
      <c r="B58" s="17">
        <f>0.0082*32/35*'salaires 25%'!B58</f>
        <v>37.823085714285718</v>
      </c>
      <c r="C58" s="17">
        <f>0.0082*32/35*'salaires 25%'!C58</f>
        <v>38.865188571428575</v>
      </c>
      <c r="D58" s="17">
        <f>0.0082*32/35*'salaires 25%'!D58</f>
        <v>39.907291428571433</v>
      </c>
      <c r="E58" s="17">
        <f>0.0082*32/35*'salaires 25%'!E58</f>
        <v>40.949394285714291</v>
      </c>
      <c r="F58" s="17">
        <f>0.0082*32/35*'salaires 25%'!F58</f>
        <v>42.336365714285719</v>
      </c>
      <c r="G58" s="17">
        <f>0.0082*32/35*'salaires 25%'!G58</f>
        <v>43.723337142857147</v>
      </c>
      <c r="H58" s="17">
        <f>0.0082*32/35*'salaires 25%'!H58</f>
        <v>45.110308571428575</v>
      </c>
      <c r="I58" s="17">
        <f>0.0082*32/35*'salaires 25%'!I58</f>
        <v>45.635108571428574</v>
      </c>
      <c r="J58" s="17">
        <f>0.0082*32/35*'salaires 25%'!J58</f>
        <v>46.152411428571433</v>
      </c>
    </row>
    <row r="59" spans="1:10">
      <c r="A59" s="5">
        <v>290</v>
      </c>
      <c r="B59" s="17">
        <f>0.0082*32/35*'salaires 25%'!B59</f>
        <v>38.677759999999999</v>
      </c>
      <c r="C59" s="17">
        <f>0.0082*32/35*'salaires 25%'!C59</f>
        <v>39.742354285714285</v>
      </c>
      <c r="D59" s="17">
        <f>0.0082*32/35*'salaires 25%'!D59</f>
        <v>40.80694857142857</v>
      </c>
      <c r="E59" s="17">
        <f>0.0082*32/35*'salaires 25%'!E59</f>
        <v>41.871542857142863</v>
      </c>
      <c r="F59" s="17">
        <f>0.0082*32/35*'salaires 25%'!F59</f>
        <v>43.288502857142859</v>
      </c>
      <c r="G59" s="17">
        <f>0.0082*32/35*'salaires 25%'!G59</f>
        <v>44.712960000000002</v>
      </c>
      <c r="H59" s="17">
        <f>0.0082*32/35*'salaires 25%'!H59</f>
        <v>46.129920000000006</v>
      </c>
      <c r="I59" s="17">
        <f>0.0082*32/35*'salaires 25%'!I59</f>
        <v>46.662217142857145</v>
      </c>
      <c r="J59" s="17">
        <f>0.0082*32/35*'salaires 25%'!J59</f>
        <v>47.194514285714291</v>
      </c>
    </row>
    <row r="60" spans="1:10">
      <c r="A60" s="5">
        <v>295</v>
      </c>
      <c r="B60" s="17">
        <f>0.0082*32/35*'salaires 25%'!B60</f>
        <v>39.532434285714288</v>
      </c>
      <c r="C60" s="17">
        <f>0.0082*32/35*'salaires 25%'!C60</f>
        <v>40.627017142857149</v>
      </c>
      <c r="D60" s="17">
        <f>0.0082*32/35*'salaires 25%'!D60</f>
        <v>41.714102857142862</v>
      </c>
      <c r="E60" s="17">
        <f>0.0082*32/35*'salaires 25%'!E60</f>
        <v>42.801188571428575</v>
      </c>
      <c r="F60" s="17">
        <f>0.0082*32/35*'salaires 25%'!F60</f>
        <v>44.248137142857146</v>
      </c>
      <c r="G60" s="17">
        <f>0.0082*32/35*'salaires 25%'!G60</f>
        <v>45.702582857142858</v>
      </c>
      <c r="H60" s="17">
        <f>0.0082*32/35*'salaires 25%'!H60</f>
        <v>47.149531428571429</v>
      </c>
      <c r="I60" s="17">
        <f>0.0082*32/35*'salaires 25%'!I60</f>
        <v>47.696822857142863</v>
      </c>
      <c r="J60" s="17">
        <f>0.0082*32/35*'salaires 25%'!J60</f>
        <v>48.236617142857149</v>
      </c>
    </row>
    <row r="61" spans="1:10">
      <c r="A61" s="5">
        <v>300</v>
      </c>
      <c r="B61" s="17">
        <f>0.0082*32/35*'salaires 25%'!B61</f>
        <v>40.417097142857145</v>
      </c>
      <c r="C61" s="17">
        <f>0.0082*32/35*'salaires 25%'!C61</f>
        <v>41.526674285714286</v>
      </c>
      <c r="D61" s="17">
        <f>0.0082*32/35*'salaires 25%'!D61</f>
        <v>42.636251428571434</v>
      </c>
      <c r="E61" s="17">
        <f>0.0082*32/35*'salaires 25%'!E61</f>
        <v>43.753325714285715</v>
      </c>
      <c r="F61" s="17">
        <f>0.0082*32/35*'salaires 25%'!F61</f>
        <v>45.230262857142861</v>
      </c>
      <c r="G61" s="17">
        <f>0.0082*32/35*'salaires 25%'!G61</f>
        <v>46.714697142857148</v>
      </c>
      <c r="H61" s="17">
        <f>0.0082*32/35*'salaires 25%'!H61</f>
        <v>48.199131428571434</v>
      </c>
      <c r="I61" s="17">
        <f>0.0082*32/35*'salaires 25%'!I61</f>
        <v>48.753920000000001</v>
      </c>
      <c r="J61" s="17">
        <f>0.0082*32/35*'salaires 25%'!J61</f>
        <v>49.308708571428575</v>
      </c>
    </row>
    <row r="62" spans="1:10">
      <c r="A62" s="5">
        <v>305</v>
      </c>
      <c r="B62" s="17">
        <f>0.0082*32/35*'salaires 25%'!B62</f>
        <v>41.316754285714289</v>
      </c>
      <c r="C62" s="17">
        <f>0.0082*32/35*'salaires 25%'!C62</f>
        <v>42.456320000000005</v>
      </c>
      <c r="D62" s="17">
        <f>0.0082*32/35*'salaires 25%'!D62</f>
        <v>43.588388571428574</v>
      </c>
      <c r="E62" s="17">
        <f>0.0082*32/35*'salaires 25%'!E62</f>
        <v>44.72795428571429</v>
      </c>
      <c r="F62" s="17">
        <f>0.0082*32/35*'salaires 25%'!F62</f>
        <v>46.242377142857144</v>
      </c>
      <c r="G62" s="17">
        <f>0.0082*32/35*'salaires 25%'!G62</f>
        <v>47.764297142857146</v>
      </c>
      <c r="H62" s="17">
        <f>0.0082*32/35*'salaires 25%'!H62</f>
        <v>49.27872</v>
      </c>
      <c r="I62" s="17">
        <f>0.0082*32/35*'salaires 25%'!I62</f>
        <v>49.848502857142861</v>
      </c>
      <c r="J62" s="17">
        <f>0.0082*32/35*'salaires 25%'!J62</f>
        <v>50.410788571428576</v>
      </c>
    </row>
    <row r="63" spans="1:10">
      <c r="A63" s="5">
        <v>310</v>
      </c>
      <c r="B63" s="17">
        <f>0.0082*32/35*'salaires 25%'!B63</f>
        <v>42.238902857142861</v>
      </c>
      <c r="C63" s="17">
        <f>0.0082*32/35*'salaires 25%'!C63</f>
        <v>43.400960000000005</v>
      </c>
      <c r="D63" s="17">
        <f>0.0082*32/35*'salaires 25%'!D63</f>
        <v>44.563017142857149</v>
      </c>
      <c r="E63" s="17">
        <f>0.0082*32/35*'salaires 25%'!E63</f>
        <v>45.725074285714285</v>
      </c>
      <c r="F63" s="17">
        <f>0.0082*32/35*'salaires 25%'!F63</f>
        <v>47.276982857142862</v>
      </c>
      <c r="G63" s="17">
        <f>0.0082*32/35*'salaires 25%'!G63</f>
        <v>48.821394285714291</v>
      </c>
      <c r="H63" s="17">
        <f>0.0082*32/35*'salaires 25%'!H63</f>
        <v>50.37330285714286</v>
      </c>
      <c r="I63" s="17">
        <f>0.0082*32/35*'salaires 25%'!I63</f>
        <v>50.958080000000002</v>
      </c>
      <c r="J63" s="17">
        <f>0.0082*32/35*'salaires 25%'!J63</f>
        <v>51.535360000000004</v>
      </c>
    </row>
    <row r="64" spans="1:10">
      <c r="A64" s="5">
        <v>315</v>
      </c>
      <c r="B64" s="17">
        <f>0.0082*32/35*'salaires 25%'!B64</f>
        <v>43.183542857142861</v>
      </c>
      <c r="C64" s="17">
        <f>0.0082*32/35*'salaires 25%'!C64</f>
        <v>44.368091428571432</v>
      </c>
      <c r="D64" s="17">
        <f>0.0082*32/35*'salaires 25%'!D64</f>
        <v>45.560137142857144</v>
      </c>
      <c r="E64" s="17">
        <f>0.0082*32/35*'salaires 25%'!E64</f>
        <v>46.744685714285716</v>
      </c>
      <c r="F64" s="17">
        <f>0.0082*32/35*'salaires 25%'!F64</f>
        <v>48.33408</v>
      </c>
      <c r="G64" s="17">
        <f>0.0082*32/35*'salaires 25%'!G64</f>
        <v>49.915977142857145</v>
      </c>
      <c r="H64" s="17">
        <f>0.0082*32/35*'salaires 25%'!H64</f>
        <v>51.497874285714289</v>
      </c>
      <c r="I64" s="17">
        <f>0.0082*32/35*'salaires 25%'!I64</f>
        <v>52.097645714285719</v>
      </c>
      <c r="J64" s="17">
        <f>0.0082*32/35*'salaires 25%'!J64</f>
        <v>52.689920000000001</v>
      </c>
    </row>
    <row r="65" spans="1:10">
      <c r="A65" s="5">
        <v>320</v>
      </c>
      <c r="B65" s="17">
        <f>0.0082*32/35*'salaires 25%'!B65</f>
        <v>44.158171428571428</v>
      </c>
      <c r="C65" s="17">
        <f>0.0082*32/35*'salaires 25%'!C65</f>
        <v>45.372708571428575</v>
      </c>
      <c r="D65" s="17">
        <f>0.0082*32/35*'salaires 25%'!D65</f>
        <v>46.587245714285714</v>
      </c>
      <c r="E65" s="17">
        <f>0.0082*32/35*'salaires 25%'!E65</f>
        <v>47.801782857142861</v>
      </c>
      <c r="F65" s="17">
        <f>0.0082*32/35*'salaires 25%'!F65</f>
        <v>49.421165714285721</v>
      </c>
      <c r="G65" s="17">
        <f>0.0082*32/35*'salaires 25%'!G65</f>
        <v>51.040548571428573</v>
      </c>
      <c r="H65" s="17">
        <f>0.0082*32/35*'salaires 25%'!H65</f>
        <v>52.667428571428573</v>
      </c>
      <c r="I65" s="17">
        <f>0.0082*32/35*'salaires 25%'!I65</f>
        <v>53.274697142857143</v>
      </c>
      <c r="J65" s="17">
        <f>0.0082*32/35*'salaires 25%'!J65</f>
        <v>53.88196571428572</v>
      </c>
    </row>
    <row r="66" spans="1:10">
      <c r="A66" s="5">
        <v>325</v>
      </c>
      <c r="B66" s="17">
        <f>0.0082*32/35*'salaires 25%'!B66</f>
        <v>45.117805714285716</v>
      </c>
      <c r="C66" s="17">
        <f>0.0082*32/35*'salaires 25%'!C66</f>
        <v>46.36233142857143</v>
      </c>
      <c r="D66" s="17">
        <f>0.0082*32/35*'salaires 25%'!D66</f>
        <v>47.599360000000004</v>
      </c>
      <c r="E66" s="17">
        <f>0.0082*32/35*'salaires 25%'!E66</f>
        <v>48.843885714285719</v>
      </c>
      <c r="F66" s="17">
        <f>0.0082*32/35*'salaires 25%'!F66</f>
        <v>50.500754285714287</v>
      </c>
      <c r="G66" s="17">
        <f>0.0082*32/35*'salaires 25%'!G66</f>
        <v>52.150125714285714</v>
      </c>
      <c r="H66" s="17">
        <f>0.0082*32/35*'salaires 25%'!H66</f>
        <v>53.806994285714289</v>
      </c>
      <c r="I66" s="17">
        <f>0.0082*32/35*'salaires 25%'!I66</f>
        <v>54.429257142857146</v>
      </c>
      <c r="J66" s="17">
        <f>0.0082*32/35*'salaires 25%'!J66</f>
        <v>55.051520000000004</v>
      </c>
    </row>
    <row r="67" spans="1:10">
      <c r="A67" s="5">
        <v>330</v>
      </c>
      <c r="B67" s="17">
        <f>0.0082*32/35*'salaires 25%'!B67</f>
        <v>46.099931428571431</v>
      </c>
      <c r="C67" s="17">
        <f>0.0082*32/35*'salaires 25%'!C67</f>
        <v>47.366948571428573</v>
      </c>
      <c r="D67" s="17">
        <f>0.0082*32/35*'salaires 25%'!D67</f>
        <v>48.633965714285715</v>
      </c>
      <c r="E67" s="17">
        <f>0.0082*32/35*'salaires 25%'!E67</f>
        <v>49.900982857142857</v>
      </c>
      <c r="F67" s="17">
        <f>0.0082*32/35*'salaires 25%'!F67</f>
        <v>51.595337142857147</v>
      </c>
      <c r="G67" s="17">
        <f>0.0082*32/35*'salaires 25%'!G67</f>
        <v>53.28969142857143</v>
      </c>
      <c r="H67" s="17">
        <f>0.0082*32/35*'salaires 25%'!H67</f>
        <v>54.976548571428573</v>
      </c>
      <c r="I67" s="17">
        <f>0.0082*32/35*'salaires 25%'!I67</f>
        <v>55.613805714285718</v>
      </c>
      <c r="J67" s="17">
        <f>0.0082*32/35*'salaires 25%'!J67</f>
        <v>56.251062857142863</v>
      </c>
    </row>
    <row r="68" spans="1:10">
      <c r="A68" s="5">
        <v>340</v>
      </c>
      <c r="B68" s="17">
        <f>0.0082*32/35*'salaires 25%'!B68</f>
        <v>47.232000000000006</v>
      </c>
      <c r="C68" s="17">
        <f>0.0082*32/35*'salaires 25%'!C68</f>
        <v>48.536502857142857</v>
      </c>
      <c r="D68" s="17">
        <f>0.0082*32/35*'salaires 25%'!D68</f>
        <v>49.833508571428574</v>
      </c>
      <c r="E68" s="17">
        <f>0.0082*32/35*'salaires 25%'!E68</f>
        <v>51.130514285714291</v>
      </c>
      <c r="F68" s="17">
        <f>0.0082*32/35*'salaires 25%'!F68</f>
        <v>52.862354285714289</v>
      </c>
      <c r="G68" s="17">
        <f>0.0082*32/35*'salaires 25%'!G68</f>
        <v>54.601691428571435</v>
      </c>
      <c r="H68" s="17">
        <f>0.0082*32/35*'salaires 25%'!H68</f>
        <v>56.333531428571433</v>
      </c>
      <c r="I68" s="17">
        <f>0.0082*32/35*'salaires 25%'!I68</f>
        <v>56.985782857142858</v>
      </c>
      <c r="J68" s="17">
        <f>0.0082*32/35*'salaires 25%'!J68</f>
        <v>57.630537142857143</v>
      </c>
    </row>
    <row r="69" spans="1:10">
      <c r="A69" s="5">
        <v>350</v>
      </c>
      <c r="B69" s="17">
        <f>0.0082*32/35*'salaires 25%'!B69</f>
        <v>48.281600000000005</v>
      </c>
      <c r="C69" s="17">
        <f>0.0082*32/35*'salaires 25%'!C69</f>
        <v>49.60859428571429</v>
      </c>
      <c r="D69" s="17">
        <f>0.0082*32/35*'salaires 25%'!D69</f>
        <v>50.935588571428575</v>
      </c>
      <c r="E69" s="17">
        <f>0.0082*32/35*'salaires 25%'!E69</f>
        <v>52.27008</v>
      </c>
      <c r="F69" s="17">
        <f>0.0082*32/35*'salaires 25%'!F69</f>
        <v>54.039405714285721</v>
      </c>
      <c r="G69" s="17">
        <f>0.0082*32/35*'salaires 25%'!G69</f>
        <v>55.808731428571434</v>
      </c>
      <c r="H69" s="17">
        <f>0.0082*32/35*'salaires 25%'!H69</f>
        <v>57.585554285714288</v>
      </c>
      <c r="I69" s="17">
        <f>0.0082*32/35*'salaires 25%'!I69</f>
        <v>58.24530285714286</v>
      </c>
      <c r="J69" s="17">
        <f>0.0082*32/35*'salaires 25%'!J69</f>
        <v>58.912548571428573</v>
      </c>
    </row>
    <row r="70" spans="1:10">
      <c r="A70" s="5">
        <v>355</v>
      </c>
      <c r="B70" s="17">
        <f>0.0082*32/35*'salaires 25%'!B70</f>
        <v>49.391177142857146</v>
      </c>
      <c r="C70" s="17">
        <f>0.0082*32/35*'salaires 25%'!C70</f>
        <v>50.748160000000006</v>
      </c>
      <c r="D70" s="17">
        <f>0.0082*32/35*'salaires 25%'!D70</f>
        <v>52.105142857142859</v>
      </c>
      <c r="E70" s="17">
        <f>0.0082*32/35*'salaires 25%'!E70</f>
        <v>53.469622857142859</v>
      </c>
      <c r="F70" s="17">
        <f>0.0082*32/35*'salaires 25%'!F70</f>
        <v>55.276434285714288</v>
      </c>
      <c r="G70" s="17">
        <f>0.0082*32/35*'salaires 25%'!G70</f>
        <v>57.090742857142864</v>
      </c>
      <c r="H70" s="17">
        <f>0.0082*32/35*'salaires 25%'!H70</f>
        <v>58.905051428571433</v>
      </c>
      <c r="I70" s="17">
        <f>0.0082*32/35*'salaires 25%'!I70</f>
        <v>59.587291428571433</v>
      </c>
      <c r="J70" s="17">
        <f>0.0082*32/35*'salaires 25%'!J70</f>
        <v>60.262034285714286</v>
      </c>
    </row>
    <row r="71" spans="1:10">
      <c r="A71" s="5">
        <v>360</v>
      </c>
      <c r="B71" s="17">
        <f>0.0082*32/35*'salaires 25%'!B71</f>
        <v>50.530742857142862</v>
      </c>
      <c r="C71" s="17">
        <f>0.0082*32/35*'salaires 25%'!C71</f>
        <v>51.91771428571429</v>
      </c>
      <c r="D71" s="17">
        <f>0.0082*32/35*'salaires 25%'!D71</f>
        <v>53.312182857142858</v>
      </c>
      <c r="E71" s="17">
        <f>0.0082*32/35*'salaires 25%'!E71</f>
        <v>54.699154285714286</v>
      </c>
      <c r="F71" s="17">
        <f>0.0082*32/35*'salaires 25%'!F71</f>
        <v>56.558445714285718</v>
      </c>
      <c r="G71" s="17">
        <f>0.0082*32/35*'salaires 25%'!G71</f>
        <v>58.410240000000002</v>
      </c>
      <c r="H71" s="17">
        <f>0.0082*32/35*'salaires 25%'!H71</f>
        <v>60.262034285714286</v>
      </c>
      <c r="I71" s="17">
        <f>0.0082*32/35*'salaires 25%'!I71</f>
        <v>60.959268571428574</v>
      </c>
      <c r="J71" s="17">
        <f>0.0082*32/35*'salaires 25%'!J71</f>
        <v>61.656502857142861</v>
      </c>
    </row>
    <row r="72" spans="1:10">
      <c r="A72" s="5">
        <v>365</v>
      </c>
      <c r="B72" s="17">
        <f>0.0082*32/35*'salaires 25%'!B72</f>
        <v>51.692800000000005</v>
      </c>
      <c r="C72" s="17">
        <f>0.0082*32/35*'salaires 25%'!C72</f>
        <v>53.109760000000001</v>
      </c>
      <c r="D72" s="17">
        <f>0.0082*32/35*'salaires 25%'!D72</f>
        <v>54.534217142857145</v>
      </c>
      <c r="E72" s="17">
        <f>0.0082*32/35*'salaires 25%'!E72</f>
        <v>55.958674285714288</v>
      </c>
      <c r="F72" s="17">
        <f>0.0082*32/35*'salaires 25%'!F72</f>
        <v>57.855451428571435</v>
      </c>
      <c r="G72" s="17">
        <f>0.0082*32/35*'salaires 25%'!G72</f>
        <v>59.752228571428574</v>
      </c>
      <c r="H72" s="17">
        <f>0.0082*32/35*'salaires 25%'!H72</f>
        <v>61.649005714285721</v>
      </c>
      <c r="I72" s="17">
        <f>0.0082*32/35*'salaires 25%'!I72</f>
        <v>62.361234285714289</v>
      </c>
      <c r="J72" s="17">
        <f>0.0082*32/35*'salaires 25%'!J72</f>
        <v>63.073462857142864</v>
      </c>
    </row>
    <row r="73" spans="1:10">
      <c r="A73" s="5">
        <v>370</v>
      </c>
      <c r="B73" s="17">
        <f>0.0082*32/35*'salaires 25%'!B73</f>
        <v>52.877348571428577</v>
      </c>
      <c r="C73" s="17">
        <f>0.0082*32/35*'salaires 25%'!C73</f>
        <v>54.331794285714288</v>
      </c>
      <c r="D73" s="17">
        <f>0.0082*32/35*'salaires 25%'!D73</f>
        <v>55.786240000000006</v>
      </c>
      <c r="E73" s="17">
        <f>0.0082*32/35*'salaires 25%'!E73</f>
        <v>57.240685714285718</v>
      </c>
      <c r="F73" s="17">
        <f>0.0082*32/35*'salaires 25%'!F73</f>
        <v>59.18244571428572</v>
      </c>
      <c r="G73" s="17">
        <f>0.0082*32/35*'salaires 25%'!G73</f>
        <v>61.124205714285715</v>
      </c>
      <c r="H73" s="17">
        <f>0.0082*32/35*'salaires 25%'!H73</f>
        <v>63.065965714285717</v>
      </c>
      <c r="I73" s="17">
        <f>0.0082*32/35*'salaires 25%'!I73</f>
        <v>63.793188571428573</v>
      </c>
      <c r="J73" s="17">
        <f>0.0082*32/35*'salaires 25%'!J73</f>
        <v>64.520411428571435</v>
      </c>
    </row>
    <row r="74" spans="1:10">
      <c r="A74" s="18"/>
    </row>
    <row r="75" spans="1:10">
      <c r="A75" s="12"/>
    </row>
    <row r="76" spans="1:10">
      <c r="A76" s="12"/>
    </row>
    <row r="77" spans="1:10">
      <c r="A77" s="12"/>
    </row>
    <row r="78" spans="1:10">
      <c r="A78" s="12"/>
    </row>
    <row r="79" spans="1:10">
      <c r="A79" s="12"/>
    </row>
  </sheetData>
  <sortState ref="A1:J73">
    <sortCondition ref="A1:A7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4"/>
  <sheetViews>
    <sheetView topLeftCell="A40" workbookViewId="0">
      <selection activeCell="A7" sqref="A7:A73"/>
    </sheetView>
  </sheetViews>
  <sheetFormatPr baseColWidth="10" defaultRowHeight="12.75"/>
  <cols>
    <col min="1" max="16384" width="11.42578125" style="1"/>
  </cols>
  <sheetData>
    <row r="1" spans="1:10" ht="20.25">
      <c r="A1" s="11" t="s">
        <v>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4.25">
      <c r="A3" s="14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4.25">
      <c r="A4" s="14" t="s">
        <v>4</v>
      </c>
      <c r="B4" s="12"/>
      <c r="C4" s="12"/>
      <c r="D4" s="12"/>
      <c r="E4" s="12"/>
      <c r="F4" s="12"/>
      <c r="G4" s="12"/>
      <c r="H4" s="12"/>
      <c r="I4" s="12"/>
      <c r="J4" s="12"/>
    </row>
    <row r="5" spans="1:10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>
      <c r="A7" s="15">
        <v>30</v>
      </c>
      <c r="B7" s="16">
        <v>1527</v>
      </c>
      <c r="C7" s="16">
        <v>1569</v>
      </c>
      <c r="D7" s="16">
        <v>1611</v>
      </c>
      <c r="E7" s="16">
        <v>1653</v>
      </c>
      <c r="F7" s="16">
        <v>1709</v>
      </c>
      <c r="G7" s="16">
        <v>1765</v>
      </c>
      <c r="H7" s="16">
        <v>1821</v>
      </c>
      <c r="I7" s="16">
        <v>1842</v>
      </c>
      <c r="J7" s="16">
        <v>1863</v>
      </c>
    </row>
    <row r="8" spans="1:10">
      <c r="A8" s="15">
        <v>35</v>
      </c>
      <c r="B8" s="16">
        <v>1556</v>
      </c>
      <c r="C8" s="16">
        <v>1599</v>
      </c>
      <c r="D8" s="16">
        <v>1642</v>
      </c>
      <c r="E8" s="16">
        <v>1685</v>
      </c>
      <c r="F8" s="16">
        <v>1742</v>
      </c>
      <c r="G8" s="16">
        <v>1799</v>
      </c>
      <c r="H8" s="16">
        <v>1856</v>
      </c>
      <c r="I8" s="16">
        <v>1877</v>
      </c>
      <c r="J8" s="16">
        <v>1899</v>
      </c>
    </row>
    <row r="9" spans="1:10">
      <c r="A9" s="15">
        <v>40</v>
      </c>
      <c r="B9" s="16">
        <v>1587</v>
      </c>
      <c r="C9" s="16">
        <v>1630</v>
      </c>
      <c r="D9" s="16">
        <v>1674</v>
      </c>
      <c r="E9" s="16">
        <v>1718</v>
      </c>
      <c r="F9" s="16">
        <v>1776</v>
      </c>
      <c r="G9" s="16">
        <v>1834</v>
      </c>
      <c r="H9" s="16">
        <v>1893</v>
      </c>
      <c r="I9" s="16">
        <v>1914</v>
      </c>
      <c r="J9" s="16">
        <v>1936</v>
      </c>
    </row>
    <row r="10" spans="1:10">
      <c r="A10" s="15">
        <v>45</v>
      </c>
      <c r="B10" s="16">
        <v>1618</v>
      </c>
      <c r="C10" s="16">
        <v>1663</v>
      </c>
      <c r="D10" s="16">
        <v>1707</v>
      </c>
      <c r="E10" s="16">
        <v>1752</v>
      </c>
      <c r="F10" s="16">
        <v>1811</v>
      </c>
      <c r="G10" s="16">
        <v>1871</v>
      </c>
      <c r="H10" s="16">
        <v>1930</v>
      </c>
      <c r="I10" s="16">
        <v>1952</v>
      </c>
      <c r="J10" s="16">
        <v>1974</v>
      </c>
    </row>
    <row r="11" spans="1:10">
      <c r="A11" s="15">
        <v>50</v>
      </c>
      <c r="B11" s="16">
        <v>1650</v>
      </c>
      <c r="C11" s="16">
        <v>1696</v>
      </c>
      <c r="D11" s="16">
        <v>1741</v>
      </c>
      <c r="E11" s="16">
        <v>1787</v>
      </c>
      <c r="F11" s="16">
        <v>1847</v>
      </c>
      <c r="G11" s="16">
        <v>1908</v>
      </c>
      <c r="H11" s="16">
        <v>1968</v>
      </c>
      <c r="I11" s="16">
        <v>1991</v>
      </c>
      <c r="J11" s="16">
        <v>2014</v>
      </c>
    </row>
    <row r="12" spans="1:10">
      <c r="A12" s="15">
        <v>55</v>
      </c>
      <c r="B12" s="16">
        <v>1682</v>
      </c>
      <c r="C12" s="16">
        <v>1728</v>
      </c>
      <c r="D12" s="16">
        <v>1774</v>
      </c>
      <c r="E12" s="16">
        <v>1820</v>
      </c>
      <c r="F12" s="16">
        <v>1882</v>
      </c>
      <c r="G12" s="16">
        <v>1944</v>
      </c>
      <c r="H12" s="16">
        <v>2006</v>
      </c>
      <c r="I12" s="16">
        <v>2029</v>
      </c>
      <c r="J12" s="16">
        <v>2052</v>
      </c>
    </row>
    <row r="13" spans="1:10">
      <c r="A13" s="15">
        <v>60</v>
      </c>
      <c r="B13" s="16">
        <v>1714</v>
      </c>
      <c r="C13" s="16">
        <v>1762</v>
      </c>
      <c r="D13" s="16">
        <v>1809</v>
      </c>
      <c r="E13" s="16">
        <v>1856</v>
      </c>
      <c r="F13" s="16">
        <v>1919</v>
      </c>
      <c r="G13" s="16">
        <v>1982</v>
      </c>
      <c r="H13" s="16">
        <v>2045</v>
      </c>
      <c r="I13" s="16">
        <v>2068</v>
      </c>
      <c r="J13" s="16">
        <v>2092</v>
      </c>
    </row>
    <row r="14" spans="1:10">
      <c r="A14" s="15">
        <v>65</v>
      </c>
      <c r="B14" s="16">
        <v>1749</v>
      </c>
      <c r="C14" s="16">
        <v>1797</v>
      </c>
      <c r="D14" s="16">
        <v>1845</v>
      </c>
      <c r="E14" s="16">
        <v>1894</v>
      </c>
      <c r="F14" s="16">
        <v>1958</v>
      </c>
      <c r="G14" s="16">
        <v>2022</v>
      </c>
      <c r="H14" s="16">
        <v>2086</v>
      </c>
      <c r="I14" s="16">
        <v>2110</v>
      </c>
      <c r="J14" s="16">
        <v>2134</v>
      </c>
    </row>
    <row r="15" spans="1:10">
      <c r="A15" s="15">
        <v>70</v>
      </c>
      <c r="B15" s="16">
        <v>1786</v>
      </c>
      <c r="C15" s="16">
        <v>1835</v>
      </c>
      <c r="D15" s="16">
        <v>1884</v>
      </c>
      <c r="E15" s="16">
        <v>1933</v>
      </c>
      <c r="F15" s="16">
        <v>1999</v>
      </c>
      <c r="G15" s="16">
        <v>2065</v>
      </c>
      <c r="H15" s="16">
        <v>2130</v>
      </c>
      <c r="I15" s="16">
        <v>2155</v>
      </c>
      <c r="J15" s="16">
        <v>2179</v>
      </c>
    </row>
    <row r="16" spans="1:10">
      <c r="A16" s="15">
        <v>75</v>
      </c>
      <c r="B16" s="16">
        <v>1819</v>
      </c>
      <c r="C16" s="16">
        <v>1870</v>
      </c>
      <c r="D16" s="16">
        <v>1920</v>
      </c>
      <c r="E16" s="16">
        <v>1970</v>
      </c>
      <c r="F16" s="16">
        <v>2036</v>
      </c>
      <c r="G16" s="16">
        <v>2103</v>
      </c>
      <c r="H16" s="16">
        <v>2170</v>
      </c>
      <c r="I16" s="16">
        <v>2195</v>
      </c>
      <c r="J16" s="16">
        <v>2220</v>
      </c>
    </row>
    <row r="17" spans="1:10">
      <c r="A17" s="15">
        <v>80</v>
      </c>
      <c r="B17" s="16">
        <v>1852</v>
      </c>
      <c r="C17" s="16">
        <v>1903</v>
      </c>
      <c r="D17" s="16">
        <v>1954</v>
      </c>
      <c r="E17" s="16">
        <v>2005</v>
      </c>
      <c r="F17" s="16">
        <v>2073</v>
      </c>
      <c r="G17" s="16">
        <v>2141</v>
      </c>
      <c r="H17" s="16">
        <v>2209</v>
      </c>
      <c r="I17" s="16">
        <v>2235</v>
      </c>
      <c r="J17" s="16">
        <v>2260</v>
      </c>
    </row>
    <row r="18" spans="1:10">
      <c r="A18" s="15">
        <v>85</v>
      </c>
      <c r="B18" s="16">
        <v>1894</v>
      </c>
      <c r="C18" s="16">
        <v>1947</v>
      </c>
      <c r="D18" s="16">
        <v>1999</v>
      </c>
      <c r="E18" s="16">
        <v>2051</v>
      </c>
      <c r="F18" s="16">
        <v>2120</v>
      </c>
      <c r="G18" s="16">
        <v>2190</v>
      </c>
      <c r="H18" s="16">
        <v>2259</v>
      </c>
      <c r="I18" s="16">
        <v>2286</v>
      </c>
      <c r="J18" s="16">
        <v>2312</v>
      </c>
    </row>
    <row r="19" spans="1:10">
      <c r="A19" s="15">
        <v>90</v>
      </c>
      <c r="B19" s="16">
        <v>1938</v>
      </c>
      <c r="C19" s="16">
        <v>1991</v>
      </c>
      <c r="D19" s="16">
        <v>2045</v>
      </c>
      <c r="E19" s="16">
        <v>2098</v>
      </c>
      <c r="F19" s="16">
        <v>2169</v>
      </c>
      <c r="G19" s="16">
        <v>2240</v>
      </c>
      <c r="H19" s="16">
        <v>2312</v>
      </c>
      <c r="I19" s="16">
        <v>2338</v>
      </c>
      <c r="J19" s="16">
        <v>2365</v>
      </c>
    </row>
    <row r="20" spans="1:10">
      <c r="A20" s="15">
        <v>95</v>
      </c>
      <c r="B20" s="16">
        <v>1980</v>
      </c>
      <c r="C20" s="16">
        <v>2035</v>
      </c>
      <c r="D20" s="16">
        <v>2089</v>
      </c>
      <c r="E20" s="16">
        <v>2144</v>
      </c>
      <c r="F20" s="16">
        <v>2217</v>
      </c>
      <c r="G20" s="16">
        <v>2289</v>
      </c>
      <c r="H20" s="16">
        <v>2362</v>
      </c>
      <c r="I20" s="16">
        <v>2389</v>
      </c>
      <c r="J20" s="16">
        <v>2416</v>
      </c>
    </row>
    <row r="21" spans="1:10">
      <c r="A21" s="15">
        <v>100</v>
      </c>
      <c r="B21" s="16">
        <v>2025</v>
      </c>
      <c r="C21" s="16">
        <v>2081</v>
      </c>
      <c r="D21" s="16">
        <v>2136</v>
      </c>
      <c r="E21" s="16">
        <v>2192</v>
      </c>
      <c r="F21" s="16">
        <v>2266</v>
      </c>
      <c r="G21" s="16">
        <v>2341</v>
      </c>
      <c r="H21" s="16">
        <v>2415</v>
      </c>
      <c r="I21" s="16">
        <v>2443</v>
      </c>
      <c r="J21" s="16">
        <v>2471</v>
      </c>
    </row>
    <row r="22" spans="1:10">
      <c r="A22" s="15">
        <v>105</v>
      </c>
      <c r="B22" s="16">
        <v>2072</v>
      </c>
      <c r="C22" s="16">
        <v>2129</v>
      </c>
      <c r="D22" s="16">
        <v>2186</v>
      </c>
      <c r="E22" s="16">
        <v>2243</v>
      </c>
      <c r="F22" s="16">
        <v>2319</v>
      </c>
      <c r="G22" s="16">
        <v>2395</v>
      </c>
      <c r="H22" s="16">
        <v>2471</v>
      </c>
      <c r="I22" s="16">
        <v>2500</v>
      </c>
      <c r="J22" s="16">
        <v>2528</v>
      </c>
    </row>
    <row r="23" spans="1:10">
      <c r="A23" s="15">
        <v>110</v>
      </c>
      <c r="B23" s="16">
        <v>2120</v>
      </c>
      <c r="C23" s="16">
        <v>2179</v>
      </c>
      <c r="D23" s="16">
        <v>2237</v>
      </c>
      <c r="E23" s="16">
        <v>2295</v>
      </c>
      <c r="F23" s="16">
        <v>2373</v>
      </c>
      <c r="G23" s="16">
        <v>2451</v>
      </c>
      <c r="H23" s="16">
        <v>2529</v>
      </c>
      <c r="I23" s="16">
        <v>2558</v>
      </c>
      <c r="J23" s="16">
        <v>2587</v>
      </c>
    </row>
    <row r="24" spans="1:10">
      <c r="A24" s="15">
        <v>115</v>
      </c>
      <c r="B24" s="16">
        <v>2173</v>
      </c>
      <c r="C24" s="16">
        <v>2233</v>
      </c>
      <c r="D24" s="16">
        <v>2292</v>
      </c>
      <c r="E24" s="16">
        <v>2352</v>
      </c>
      <c r="F24" s="16">
        <v>2432</v>
      </c>
      <c r="G24" s="16">
        <v>2512</v>
      </c>
      <c r="H24" s="16">
        <v>2591</v>
      </c>
      <c r="I24" s="16">
        <v>2621</v>
      </c>
      <c r="J24" s="16">
        <v>2651</v>
      </c>
    </row>
    <row r="25" spans="1:10">
      <c r="A25" s="15">
        <v>120</v>
      </c>
      <c r="B25" s="16">
        <v>2233</v>
      </c>
      <c r="C25" s="16">
        <v>2294</v>
      </c>
      <c r="D25" s="16">
        <v>2356</v>
      </c>
      <c r="E25" s="16">
        <v>2417</v>
      </c>
      <c r="F25" s="16">
        <v>2499</v>
      </c>
      <c r="G25" s="16">
        <v>2581</v>
      </c>
      <c r="H25" s="16">
        <v>2663</v>
      </c>
      <c r="I25" s="16">
        <v>2694</v>
      </c>
      <c r="J25" s="16">
        <v>2724</v>
      </c>
    </row>
    <row r="26" spans="1:10">
      <c r="A26" s="15">
        <v>125</v>
      </c>
      <c r="B26" s="16">
        <v>2289</v>
      </c>
      <c r="C26" s="16">
        <v>2352</v>
      </c>
      <c r="D26" s="16">
        <v>2415</v>
      </c>
      <c r="E26" s="16">
        <v>2478</v>
      </c>
      <c r="F26" s="16">
        <v>2562</v>
      </c>
      <c r="G26" s="16">
        <v>2646</v>
      </c>
      <c r="H26" s="16">
        <v>2730</v>
      </c>
      <c r="I26" s="16">
        <v>2761</v>
      </c>
      <c r="J26" s="16">
        <v>2793</v>
      </c>
    </row>
    <row r="27" spans="1:10">
      <c r="A27" s="15">
        <v>130</v>
      </c>
      <c r="B27" s="16">
        <v>2345</v>
      </c>
      <c r="C27" s="16">
        <v>2409</v>
      </c>
      <c r="D27" s="16">
        <v>2474</v>
      </c>
      <c r="E27" s="16">
        <v>2538</v>
      </c>
      <c r="F27" s="16">
        <v>2624</v>
      </c>
      <c r="G27" s="16">
        <v>2710</v>
      </c>
      <c r="H27" s="16">
        <v>2796</v>
      </c>
      <c r="I27" s="16">
        <v>2829</v>
      </c>
      <c r="J27" s="16">
        <v>2861</v>
      </c>
    </row>
    <row r="28" spans="1:10">
      <c r="A28" s="15">
        <v>135</v>
      </c>
      <c r="B28" s="16">
        <v>2403</v>
      </c>
      <c r="C28" s="16">
        <v>2469</v>
      </c>
      <c r="D28" s="16">
        <v>2535</v>
      </c>
      <c r="E28" s="16">
        <v>2601</v>
      </c>
      <c r="F28" s="16">
        <v>2689</v>
      </c>
      <c r="G28" s="16">
        <v>2777</v>
      </c>
      <c r="H28" s="16">
        <v>2866</v>
      </c>
      <c r="I28" s="16">
        <v>2899</v>
      </c>
      <c r="J28" s="16">
        <v>2932</v>
      </c>
    </row>
    <row r="29" spans="1:10">
      <c r="A29" s="15">
        <v>140</v>
      </c>
      <c r="B29" s="16">
        <v>2462</v>
      </c>
      <c r="C29" s="16">
        <v>2530</v>
      </c>
      <c r="D29" s="16">
        <v>2598</v>
      </c>
      <c r="E29" s="16">
        <v>2665</v>
      </c>
      <c r="F29" s="16">
        <v>2756</v>
      </c>
      <c r="G29" s="16">
        <v>2846</v>
      </c>
      <c r="H29" s="16">
        <v>2936</v>
      </c>
      <c r="I29" s="16">
        <v>2970</v>
      </c>
      <c r="J29" s="16">
        <v>3004</v>
      </c>
    </row>
    <row r="30" spans="1:10">
      <c r="A30" s="15">
        <v>145</v>
      </c>
      <c r="B30" s="16">
        <v>2523</v>
      </c>
      <c r="C30" s="16">
        <v>2593</v>
      </c>
      <c r="D30" s="16">
        <v>2662</v>
      </c>
      <c r="E30" s="16">
        <v>2732</v>
      </c>
      <c r="F30" s="16">
        <v>2824</v>
      </c>
      <c r="G30" s="16">
        <v>2917</v>
      </c>
      <c r="H30" s="16">
        <v>3010</v>
      </c>
      <c r="I30" s="16">
        <v>3044</v>
      </c>
      <c r="J30" s="16">
        <v>3079</v>
      </c>
    </row>
    <row r="31" spans="1:10">
      <c r="A31" s="15">
        <v>150</v>
      </c>
      <c r="B31" s="16">
        <v>2586</v>
      </c>
      <c r="C31" s="16">
        <v>2657</v>
      </c>
      <c r="D31" s="16">
        <v>2728</v>
      </c>
      <c r="E31" s="16">
        <v>2799</v>
      </c>
      <c r="F31" s="16">
        <v>2894</v>
      </c>
      <c r="G31" s="16">
        <v>2989</v>
      </c>
      <c r="H31" s="16">
        <v>3084</v>
      </c>
      <c r="I31" s="16">
        <v>3119</v>
      </c>
      <c r="J31" s="16">
        <v>3155</v>
      </c>
    </row>
    <row r="32" spans="1:10">
      <c r="A32" s="13">
        <v>155</v>
      </c>
      <c r="B32" s="16">
        <v>2648</v>
      </c>
      <c r="C32" s="16">
        <v>2721</v>
      </c>
      <c r="D32" s="16">
        <v>2794</v>
      </c>
      <c r="E32" s="16">
        <v>2867</v>
      </c>
      <c r="F32" s="16">
        <v>2964</v>
      </c>
      <c r="G32" s="16">
        <v>3061</v>
      </c>
      <c r="H32" s="16">
        <v>3159</v>
      </c>
      <c r="I32" s="16">
        <v>3195</v>
      </c>
      <c r="J32" s="16">
        <v>3231</v>
      </c>
    </row>
    <row r="33" spans="1:10">
      <c r="A33" s="13">
        <v>160</v>
      </c>
      <c r="B33" s="16">
        <v>2722</v>
      </c>
      <c r="C33" s="16">
        <v>2797</v>
      </c>
      <c r="D33" s="16">
        <v>2872</v>
      </c>
      <c r="E33" s="16">
        <v>2947</v>
      </c>
      <c r="F33" s="16">
        <v>3047</v>
      </c>
      <c r="G33" s="16">
        <v>3147</v>
      </c>
      <c r="H33" s="16">
        <v>3246</v>
      </c>
      <c r="I33" s="16">
        <v>3284</v>
      </c>
      <c r="J33" s="16">
        <v>3321</v>
      </c>
    </row>
    <row r="34" spans="1:10">
      <c r="A34" s="15">
        <v>165</v>
      </c>
      <c r="B34" s="16">
        <v>2787</v>
      </c>
      <c r="C34" s="16">
        <v>2864</v>
      </c>
      <c r="D34" s="16">
        <v>2941</v>
      </c>
      <c r="E34" s="16">
        <v>3018</v>
      </c>
      <c r="F34" s="16">
        <v>3120</v>
      </c>
      <c r="G34" s="16">
        <v>3222</v>
      </c>
      <c r="H34" s="16">
        <v>3325</v>
      </c>
      <c r="I34" s="16">
        <v>3363</v>
      </c>
      <c r="J34" s="16">
        <v>3401</v>
      </c>
    </row>
    <row r="35" spans="1:10">
      <c r="A35" s="15">
        <v>170</v>
      </c>
      <c r="B35" s="16">
        <v>2856</v>
      </c>
      <c r="C35" s="16">
        <v>2934</v>
      </c>
      <c r="D35" s="16">
        <v>3013</v>
      </c>
      <c r="E35" s="16">
        <v>3091</v>
      </c>
      <c r="F35" s="16">
        <v>3196</v>
      </c>
      <c r="G35" s="16">
        <v>3301</v>
      </c>
      <c r="H35" s="16">
        <v>3406</v>
      </c>
      <c r="I35" s="16">
        <v>3445</v>
      </c>
      <c r="J35" s="16">
        <v>3484</v>
      </c>
    </row>
    <row r="36" spans="1:10">
      <c r="A36" s="15">
        <v>175</v>
      </c>
      <c r="B36" s="16">
        <v>2927</v>
      </c>
      <c r="C36" s="16">
        <v>3007</v>
      </c>
      <c r="D36" s="16">
        <v>3088</v>
      </c>
      <c r="E36" s="16">
        <v>3168</v>
      </c>
      <c r="F36" s="16">
        <v>3276</v>
      </c>
      <c r="G36" s="16">
        <v>3383</v>
      </c>
      <c r="H36" s="16">
        <v>3491</v>
      </c>
      <c r="I36" s="16">
        <v>3531</v>
      </c>
      <c r="J36" s="16">
        <v>3571</v>
      </c>
    </row>
    <row r="37" spans="1:10">
      <c r="A37" s="15">
        <v>180</v>
      </c>
      <c r="B37" s="16">
        <v>2999</v>
      </c>
      <c r="C37" s="16">
        <v>3082</v>
      </c>
      <c r="D37" s="16">
        <v>3164</v>
      </c>
      <c r="E37" s="16">
        <v>3247</v>
      </c>
      <c r="F37" s="16">
        <v>3357</v>
      </c>
      <c r="G37" s="16">
        <v>3467</v>
      </c>
      <c r="H37" s="16">
        <v>3577</v>
      </c>
      <c r="I37" s="16">
        <v>3618</v>
      </c>
      <c r="J37" s="16">
        <v>3659</v>
      </c>
    </row>
    <row r="38" spans="1:10">
      <c r="A38" s="15">
        <v>185</v>
      </c>
      <c r="B38" s="16">
        <v>3073</v>
      </c>
      <c r="C38" s="16">
        <v>3157</v>
      </c>
      <c r="D38" s="16">
        <v>3242</v>
      </c>
      <c r="E38" s="16">
        <v>3326</v>
      </c>
      <c r="F38" s="16">
        <v>3439</v>
      </c>
      <c r="G38" s="16">
        <v>3552</v>
      </c>
      <c r="H38" s="16">
        <v>3665</v>
      </c>
      <c r="I38" s="16">
        <v>3707</v>
      </c>
      <c r="J38" s="16">
        <v>3749</v>
      </c>
    </row>
    <row r="39" spans="1:10">
      <c r="A39" s="15">
        <v>190</v>
      </c>
      <c r="B39" s="16">
        <v>3148</v>
      </c>
      <c r="C39" s="16">
        <v>3235</v>
      </c>
      <c r="D39" s="16">
        <v>3322</v>
      </c>
      <c r="E39" s="16">
        <v>3408</v>
      </c>
      <c r="F39" s="16">
        <v>3524</v>
      </c>
      <c r="G39" s="16">
        <v>3639</v>
      </c>
      <c r="H39" s="16">
        <v>3755</v>
      </c>
      <c r="I39" s="16">
        <v>3798</v>
      </c>
      <c r="J39" s="16">
        <v>3842</v>
      </c>
    </row>
    <row r="40" spans="1:10">
      <c r="A40" s="15">
        <v>195</v>
      </c>
      <c r="B40" s="16">
        <v>3226</v>
      </c>
      <c r="C40" s="16">
        <v>3315</v>
      </c>
      <c r="D40" s="16">
        <v>3404</v>
      </c>
      <c r="E40" s="16">
        <v>3493</v>
      </c>
      <c r="F40" s="16">
        <v>3611</v>
      </c>
      <c r="G40" s="16">
        <v>3729</v>
      </c>
      <c r="H40" s="16">
        <v>3848</v>
      </c>
      <c r="I40" s="16">
        <v>3892</v>
      </c>
      <c r="J40" s="16">
        <v>3936</v>
      </c>
    </row>
    <row r="41" spans="1:10">
      <c r="A41" s="15">
        <v>200</v>
      </c>
      <c r="B41" s="16">
        <v>3305</v>
      </c>
      <c r="C41" s="16">
        <v>3396</v>
      </c>
      <c r="D41" s="16">
        <v>3487</v>
      </c>
      <c r="E41" s="16">
        <v>3578</v>
      </c>
      <c r="F41" s="16">
        <v>3699</v>
      </c>
      <c r="G41" s="16">
        <v>3821</v>
      </c>
      <c r="H41" s="16">
        <v>3942</v>
      </c>
      <c r="I41" s="16">
        <v>3988</v>
      </c>
      <c r="J41" s="16">
        <v>4033</v>
      </c>
    </row>
    <row r="42" spans="1:10">
      <c r="A42" s="15">
        <v>205</v>
      </c>
      <c r="B42" s="16">
        <v>3387</v>
      </c>
      <c r="C42" s="16">
        <v>3480</v>
      </c>
      <c r="D42" s="16">
        <v>3574</v>
      </c>
      <c r="E42" s="16">
        <v>3667</v>
      </c>
      <c r="F42" s="16">
        <v>3791</v>
      </c>
      <c r="G42" s="16">
        <v>3915</v>
      </c>
      <c r="H42" s="16">
        <v>4040</v>
      </c>
      <c r="I42" s="16">
        <v>4086</v>
      </c>
      <c r="J42" s="16">
        <v>4133</v>
      </c>
    </row>
    <row r="43" spans="1:10">
      <c r="A43" s="15">
        <v>210</v>
      </c>
      <c r="B43" s="16">
        <v>3471</v>
      </c>
      <c r="C43" s="16">
        <v>3567</v>
      </c>
      <c r="D43" s="16">
        <v>3662</v>
      </c>
      <c r="E43" s="16">
        <v>3758</v>
      </c>
      <c r="F43" s="16">
        <v>3885</v>
      </c>
      <c r="G43" s="16">
        <v>4012</v>
      </c>
      <c r="H43" s="16">
        <v>4140</v>
      </c>
      <c r="I43" s="16">
        <v>4188</v>
      </c>
      <c r="J43" s="16">
        <v>4235</v>
      </c>
    </row>
    <row r="44" spans="1:10">
      <c r="A44" s="15">
        <v>215</v>
      </c>
      <c r="B44" s="16">
        <v>3556</v>
      </c>
      <c r="C44" s="16">
        <v>3654</v>
      </c>
      <c r="D44" s="16">
        <v>3752</v>
      </c>
      <c r="E44" s="16">
        <v>3850</v>
      </c>
      <c r="F44" s="16">
        <v>3980</v>
      </c>
      <c r="G44" s="16">
        <v>4111</v>
      </c>
      <c r="H44" s="16">
        <v>4241</v>
      </c>
      <c r="I44" s="16">
        <v>4290</v>
      </c>
      <c r="J44" s="16">
        <v>4339</v>
      </c>
    </row>
    <row r="45" spans="1:10">
      <c r="A45" s="15">
        <v>220</v>
      </c>
      <c r="B45" s="16">
        <v>3644</v>
      </c>
      <c r="C45" s="16">
        <v>3744</v>
      </c>
      <c r="D45" s="16">
        <v>3844</v>
      </c>
      <c r="E45" s="16">
        <v>3945</v>
      </c>
      <c r="F45" s="16">
        <v>4078</v>
      </c>
      <c r="G45" s="16">
        <v>4212</v>
      </c>
      <c r="H45" s="16">
        <v>4346</v>
      </c>
      <c r="I45" s="16">
        <v>4396</v>
      </c>
      <c r="J45" s="16">
        <v>4446</v>
      </c>
    </row>
    <row r="46" spans="1:10">
      <c r="A46" s="15">
        <v>225</v>
      </c>
      <c r="B46" s="16">
        <v>3734</v>
      </c>
      <c r="C46" s="16">
        <v>3837</v>
      </c>
      <c r="D46" s="16">
        <v>3940</v>
      </c>
      <c r="E46" s="16">
        <v>4043</v>
      </c>
      <c r="F46" s="16">
        <v>4180</v>
      </c>
      <c r="G46" s="16">
        <v>4317</v>
      </c>
      <c r="H46" s="16">
        <v>4454</v>
      </c>
      <c r="I46" s="16">
        <v>4505</v>
      </c>
      <c r="J46" s="16">
        <v>4557</v>
      </c>
    </row>
    <row r="47" spans="1:10">
      <c r="A47" s="15">
        <v>230</v>
      </c>
      <c r="B47" s="16">
        <v>3826</v>
      </c>
      <c r="C47" s="16">
        <v>3932</v>
      </c>
      <c r="D47" s="16">
        <v>4037</v>
      </c>
      <c r="E47" s="16">
        <v>4142</v>
      </c>
      <c r="F47" s="16">
        <v>4283</v>
      </c>
      <c r="G47" s="16">
        <v>4423</v>
      </c>
      <c r="H47" s="16">
        <v>4564</v>
      </c>
      <c r="I47" s="16">
        <v>4616</v>
      </c>
      <c r="J47" s="16">
        <v>4669</v>
      </c>
    </row>
    <row r="48" spans="1:10">
      <c r="A48" s="15">
        <v>235</v>
      </c>
      <c r="B48" s="16">
        <v>3922</v>
      </c>
      <c r="C48" s="16">
        <v>4030</v>
      </c>
      <c r="D48" s="16">
        <v>4138</v>
      </c>
      <c r="E48" s="16">
        <v>4246</v>
      </c>
      <c r="F48" s="16">
        <v>4390</v>
      </c>
      <c r="G48" s="16">
        <v>4534</v>
      </c>
      <c r="H48" s="16">
        <v>4678</v>
      </c>
      <c r="I48" s="16">
        <v>4732</v>
      </c>
      <c r="J48" s="16">
        <v>4786</v>
      </c>
    </row>
    <row r="49" spans="1:10">
      <c r="A49" s="15">
        <v>240</v>
      </c>
      <c r="B49" s="16">
        <v>4043</v>
      </c>
      <c r="C49" s="16">
        <v>4154</v>
      </c>
      <c r="D49" s="16">
        <v>4265</v>
      </c>
      <c r="E49" s="16">
        <v>4377</v>
      </c>
      <c r="F49" s="16">
        <v>4525</v>
      </c>
      <c r="G49" s="16">
        <v>4673</v>
      </c>
      <c r="H49" s="16">
        <v>4822</v>
      </c>
      <c r="I49" s="16">
        <v>4877</v>
      </c>
      <c r="J49" s="16">
        <v>4933</v>
      </c>
    </row>
    <row r="50" spans="1:10">
      <c r="A50" s="15">
        <v>245</v>
      </c>
      <c r="B50" s="16">
        <v>4142</v>
      </c>
      <c r="C50" s="16">
        <v>4256</v>
      </c>
      <c r="D50" s="16">
        <v>4370</v>
      </c>
      <c r="E50" s="16">
        <v>4484</v>
      </c>
      <c r="F50" s="16">
        <v>4636</v>
      </c>
      <c r="G50" s="16">
        <v>4788</v>
      </c>
      <c r="H50" s="16">
        <v>4940</v>
      </c>
      <c r="I50" s="16">
        <v>4997</v>
      </c>
      <c r="J50" s="16">
        <v>5054</v>
      </c>
    </row>
    <row r="51" spans="1:10">
      <c r="A51" s="15">
        <v>250</v>
      </c>
      <c r="B51" s="16">
        <v>4244</v>
      </c>
      <c r="C51" s="16">
        <v>4361</v>
      </c>
      <c r="D51" s="16">
        <v>4478</v>
      </c>
      <c r="E51" s="16">
        <v>4594</v>
      </c>
      <c r="F51" s="16">
        <v>4750</v>
      </c>
      <c r="G51" s="16">
        <v>4906</v>
      </c>
      <c r="H51" s="16">
        <v>5062</v>
      </c>
      <c r="I51" s="16">
        <v>5120</v>
      </c>
      <c r="J51" s="16">
        <v>5178</v>
      </c>
    </row>
    <row r="52" spans="1:10">
      <c r="A52" s="15">
        <v>255</v>
      </c>
      <c r="B52" s="16">
        <v>4349</v>
      </c>
      <c r="C52" s="16">
        <v>4469</v>
      </c>
      <c r="D52" s="16">
        <v>4588</v>
      </c>
      <c r="E52" s="16">
        <v>4708</v>
      </c>
      <c r="F52" s="16">
        <v>4868</v>
      </c>
      <c r="G52" s="16">
        <v>5027</v>
      </c>
      <c r="H52" s="16">
        <v>5187</v>
      </c>
      <c r="I52" s="16">
        <v>5247</v>
      </c>
      <c r="J52" s="16">
        <v>5307</v>
      </c>
    </row>
    <row r="53" spans="1:10">
      <c r="A53" s="15">
        <v>260</v>
      </c>
      <c r="B53" s="16">
        <v>4457</v>
      </c>
      <c r="C53" s="16">
        <v>4579</v>
      </c>
      <c r="D53" s="16">
        <v>4702</v>
      </c>
      <c r="E53" s="16">
        <v>4825</v>
      </c>
      <c r="F53" s="16">
        <v>4988</v>
      </c>
      <c r="G53" s="16">
        <v>5152</v>
      </c>
      <c r="H53" s="16">
        <v>5315</v>
      </c>
      <c r="I53" s="16">
        <v>5377</v>
      </c>
      <c r="J53" s="16">
        <v>5438</v>
      </c>
    </row>
    <row r="54" spans="1:10">
      <c r="A54" s="15">
        <v>265</v>
      </c>
      <c r="B54" s="16">
        <v>4567</v>
      </c>
      <c r="C54" s="16">
        <v>4693</v>
      </c>
      <c r="D54" s="16">
        <v>4819</v>
      </c>
      <c r="E54" s="16">
        <v>4944</v>
      </c>
      <c r="F54" s="16">
        <v>5112</v>
      </c>
      <c r="G54" s="16">
        <v>5280</v>
      </c>
      <c r="H54" s="16">
        <v>5447</v>
      </c>
      <c r="I54" s="16">
        <v>5510</v>
      </c>
      <c r="J54" s="16">
        <v>5573</v>
      </c>
    </row>
    <row r="55" spans="1:10">
      <c r="A55" s="15">
        <v>270</v>
      </c>
      <c r="B55" s="16">
        <v>4680</v>
      </c>
      <c r="C55" s="16">
        <v>4809</v>
      </c>
      <c r="D55" s="16">
        <v>4938</v>
      </c>
      <c r="E55" s="16">
        <v>5066</v>
      </c>
      <c r="F55" s="16">
        <v>5238</v>
      </c>
      <c r="G55" s="16">
        <v>5410</v>
      </c>
      <c r="H55" s="16">
        <v>5582</v>
      </c>
      <c r="I55" s="16">
        <v>5646</v>
      </c>
      <c r="J55" s="16">
        <v>5710</v>
      </c>
    </row>
    <row r="56" spans="1:10">
      <c r="A56" s="15">
        <v>275</v>
      </c>
      <c r="B56" s="16">
        <v>4795</v>
      </c>
      <c r="C56" s="16">
        <v>4927</v>
      </c>
      <c r="D56" s="16">
        <v>5059</v>
      </c>
      <c r="E56" s="16">
        <v>5191</v>
      </c>
      <c r="F56" s="16">
        <v>5367</v>
      </c>
      <c r="G56" s="16">
        <v>5543</v>
      </c>
      <c r="H56" s="16">
        <v>5719</v>
      </c>
      <c r="I56" s="16">
        <v>5785</v>
      </c>
      <c r="J56" s="16">
        <v>5851</v>
      </c>
    </row>
    <row r="57" spans="1:10">
      <c r="A57" s="15">
        <v>280</v>
      </c>
      <c r="B57" s="16">
        <v>4914</v>
      </c>
      <c r="C57" s="16">
        <v>5049</v>
      </c>
      <c r="D57" s="16">
        <v>5184</v>
      </c>
      <c r="E57" s="16">
        <v>5320</v>
      </c>
      <c r="F57" s="16">
        <v>5500</v>
      </c>
      <c r="G57" s="16">
        <v>5680</v>
      </c>
      <c r="H57" s="16">
        <v>5861</v>
      </c>
      <c r="I57" s="16">
        <v>5928</v>
      </c>
      <c r="J57" s="16">
        <v>5996</v>
      </c>
    </row>
    <row r="58" spans="1:10">
      <c r="A58" s="15">
        <v>285</v>
      </c>
      <c r="B58" s="16">
        <v>5025</v>
      </c>
      <c r="C58" s="16">
        <v>5163</v>
      </c>
      <c r="D58" s="16">
        <v>5302</v>
      </c>
      <c r="E58" s="16">
        <v>5440</v>
      </c>
      <c r="F58" s="16">
        <v>5624</v>
      </c>
      <c r="G58" s="16">
        <v>5809</v>
      </c>
      <c r="H58" s="16">
        <v>5993</v>
      </c>
      <c r="I58" s="16">
        <v>6062</v>
      </c>
      <c r="J58" s="16">
        <v>6132</v>
      </c>
    </row>
    <row r="59" spans="1:10">
      <c r="A59" s="15">
        <v>290</v>
      </c>
      <c r="B59" s="16">
        <v>5138</v>
      </c>
      <c r="C59" s="16">
        <v>5280</v>
      </c>
      <c r="D59" s="16">
        <v>5421</v>
      </c>
      <c r="E59" s="16">
        <v>5563</v>
      </c>
      <c r="F59" s="16">
        <v>5751</v>
      </c>
      <c r="G59" s="16">
        <v>5940</v>
      </c>
      <c r="H59" s="16">
        <v>6128</v>
      </c>
      <c r="I59" s="16">
        <v>6199</v>
      </c>
      <c r="J59" s="16">
        <v>6270</v>
      </c>
    </row>
    <row r="60" spans="1:10">
      <c r="A60" s="15">
        <v>295</v>
      </c>
      <c r="B60" s="16">
        <v>5252</v>
      </c>
      <c r="C60" s="16">
        <v>5397</v>
      </c>
      <c r="D60" s="16">
        <v>5541</v>
      </c>
      <c r="E60" s="16">
        <v>5686</v>
      </c>
      <c r="F60" s="16">
        <v>5879</v>
      </c>
      <c r="G60" s="16">
        <v>6071</v>
      </c>
      <c r="H60" s="16">
        <v>6264</v>
      </c>
      <c r="I60" s="16">
        <v>6336</v>
      </c>
      <c r="J60" s="16">
        <v>6409</v>
      </c>
    </row>
    <row r="61" spans="1:10">
      <c r="A61" s="15">
        <v>300</v>
      </c>
      <c r="B61" s="16">
        <v>5369</v>
      </c>
      <c r="C61" s="16">
        <v>5517</v>
      </c>
      <c r="D61" s="16">
        <v>5664</v>
      </c>
      <c r="E61" s="16">
        <v>5812</v>
      </c>
      <c r="F61" s="16">
        <v>6009</v>
      </c>
      <c r="G61" s="16">
        <v>6206</v>
      </c>
      <c r="H61" s="16">
        <v>6403</v>
      </c>
      <c r="I61" s="16">
        <v>6477</v>
      </c>
      <c r="J61" s="16">
        <v>6551</v>
      </c>
    </row>
    <row r="62" spans="1:10">
      <c r="A62" s="15">
        <v>305</v>
      </c>
      <c r="B62" s="16">
        <v>5489</v>
      </c>
      <c r="C62" s="16">
        <v>5640</v>
      </c>
      <c r="D62" s="16">
        <v>5791</v>
      </c>
      <c r="E62" s="16">
        <v>5942</v>
      </c>
      <c r="F62" s="16">
        <v>6144</v>
      </c>
      <c r="G62" s="16">
        <v>6345</v>
      </c>
      <c r="H62" s="16">
        <v>6547</v>
      </c>
      <c r="I62" s="16">
        <v>6622</v>
      </c>
      <c r="J62" s="16">
        <v>6698</v>
      </c>
    </row>
    <row r="63" spans="1:10">
      <c r="A63" s="15">
        <v>310</v>
      </c>
      <c r="B63" s="16">
        <v>5611</v>
      </c>
      <c r="C63" s="16">
        <v>5766</v>
      </c>
      <c r="D63" s="16">
        <v>5920</v>
      </c>
      <c r="E63" s="16">
        <v>6074</v>
      </c>
      <c r="F63" s="16">
        <v>6280</v>
      </c>
      <c r="G63" s="16">
        <v>6486</v>
      </c>
      <c r="H63" s="16">
        <v>6692</v>
      </c>
      <c r="I63" s="16">
        <v>6769</v>
      </c>
      <c r="J63" s="16">
        <v>6847</v>
      </c>
    </row>
    <row r="64" spans="1:10">
      <c r="A64" s="15">
        <v>315</v>
      </c>
      <c r="B64" s="16">
        <v>5737</v>
      </c>
      <c r="C64" s="16">
        <v>5895</v>
      </c>
      <c r="D64" s="16">
        <v>6052</v>
      </c>
      <c r="E64" s="16">
        <v>6210</v>
      </c>
      <c r="F64" s="16">
        <v>6421</v>
      </c>
      <c r="G64" s="16">
        <v>6631</v>
      </c>
      <c r="H64" s="16">
        <v>6842</v>
      </c>
      <c r="I64" s="16">
        <v>6921</v>
      </c>
      <c r="J64" s="16">
        <v>7000</v>
      </c>
    </row>
    <row r="65" spans="1:10">
      <c r="A65" s="15">
        <v>320</v>
      </c>
      <c r="B65" s="16">
        <v>5866</v>
      </c>
      <c r="C65" s="16">
        <v>6028</v>
      </c>
      <c r="D65" s="16">
        <v>6189</v>
      </c>
      <c r="E65" s="16">
        <v>6351</v>
      </c>
      <c r="F65" s="16">
        <v>6566</v>
      </c>
      <c r="G65" s="16">
        <v>6781</v>
      </c>
      <c r="H65" s="16">
        <v>6996</v>
      </c>
      <c r="I65" s="16">
        <v>7077</v>
      </c>
      <c r="J65" s="16">
        <v>7158</v>
      </c>
    </row>
    <row r="66" spans="1:10">
      <c r="A66" s="15">
        <v>325</v>
      </c>
      <c r="B66" s="16">
        <v>5994</v>
      </c>
      <c r="C66" s="16">
        <v>6159</v>
      </c>
      <c r="D66" s="16">
        <v>6324</v>
      </c>
      <c r="E66" s="16">
        <v>6489</v>
      </c>
      <c r="F66" s="16">
        <v>6709</v>
      </c>
      <c r="G66" s="16">
        <v>6929</v>
      </c>
      <c r="H66" s="16">
        <v>7149</v>
      </c>
      <c r="I66" s="16">
        <v>7231</v>
      </c>
      <c r="J66" s="16">
        <v>7314</v>
      </c>
    </row>
    <row r="67" spans="1:10">
      <c r="A67" s="15">
        <v>330</v>
      </c>
      <c r="B67" s="16">
        <v>6124</v>
      </c>
      <c r="C67" s="16">
        <v>6293</v>
      </c>
      <c r="D67" s="16">
        <v>6461</v>
      </c>
      <c r="E67" s="16">
        <v>6630</v>
      </c>
      <c r="F67" s="16">
        <v>6855</v>
      </c>
      <c r="G67" s="16">
        <v>7079</v>
      </c>
      <c r="H67" s="16">
        <v>7304</v>
      </c>
      <c r="I67" s="16">
        <v>7388</v>
      </c>
      <c r="J67" s="16">
        <v>7473</v>
      </c>
    </row>
    <row r="68" spans="1:10">
      <c r="A68" s="15">
        <v>340</v>
      </c>
      <c r="B68" s="16">
        <v>6275</v>
      </c>
      <c r="C68" s="16">
        <v>6448</v>
      </c>
      <c r="D68" s="16">
        <v>6620</v>
      </c>
      <c r="E68" s="16">
        <v>6793</v>
      </c>
      <c r="F68" s="16">
        <v>7023</v>
      </c>
      <c r="G68" s="16">
        <v>7254</v>
      </c>
      <c r="H68" s="16">
        <v>7484</v>
      </c>
      <c r="I68" s="16">
        <v>7570</v>
      </c>
      <c r="J68" s="16">
        <v>7657</v>
      </c>
    </row>
    <row r="69" spans="1:10">
      <c r="A69" s="15">
        <v>350</v>
      </c>
      <c r="B69" s="16">
        <v>6414</v>
      </c>
      <c r="C69" s="16">
        <v>6591</v>
      </c>
      <c r="D69" s="16">
        <v>6767</v>
      </c>
      <c r="E69" s="16">
        <v>6944</v>
      </c>
      <c r="F69" s="16">
        <v>7179</v>
      </c>
      <c r="G69" s="16">
        <v>7414</v>
      </c>
      <c r="H69" s="16">
        <v>7650</v>
      </c>
      <c r="I69" s="16">
        <v>7738</v>
      </c>
      <c r="J69" s="16">
        <v>7826</v>
      </c>
    </row>
    <row r="70" spans="1:10">
      <c r="A70" s="15">
        <v>355</v>
      </c>
      <c r="B70" s="16">
        <v>6561</v>
      </c>
      <c r="C70" s="16">
        <v>6742</v>
      </c>
      <c r="D70" s="16">
        <v>6923</v>
      </c>
      <c r="E70" s="16">
        <v>7103</v>
      </c>
      <c r="F70" s="16">
        <v>7344</v>
      </c>
      <c r="G70" s="16">
        <v>7585</v>
      </c>
      <c r="H70" s="16">
        <v>7826</v>
      </c>
      <c r="I70" s="16">
        <v>7916</v>
      </c>
      <c r="J70" s="16">
        <v>8006</v>
      </c>
    </row>
    <row r="71" spans="1:10">
      <c r="A71" s="15">
        <v>360</v>
      </c>
      <c r="B71" s="16">
        <v>6713</v>
      </c>
      <c r="C71" s="16">
        <v>6898</v>
      </c>
      <c r="D71" s="16">
        <v>7082</v>
      </c>
      <c r="E71" s="16">
        <v>7267</v>
      </c>
      <c r="F71" s="16">
        <v>7513</v>
      </c>
      <c r="G71" s="16">
        <v>7760</v>
      </c>
      <c r="H71" s="16">
        <v>8006</v>
      </c>
      <c r="I71" s="16">
        <v>8099</v>
      </c>
      <c r="J71" s="16">
        <v>8191</v>
      </c>
    </row>
    <row r="72" spans="1:10">
      <c r="A72" s="15">
        <v>365</v>
      </c>
      <c r="B72" s="16">
        <v>6867</v>
      </c>
      <c r="C72" s="16">
        <v>7056</v>
      </c>
      <c r="D72" s="16">
        <v>7245</v>
      </c>
      <c r="E72" s="16">
        <v>7434</v>
      </c>
      <c r="F72" s="16">
        <v>7686</v>
      </c>
      <c r="G72" s="16">
        <v>7938</v>
      </c>
      <c r="H72" s="16">
        <v>8190</v>
      </c>
      <c r="I72" s="16">
        <v>8285</v>
      </c>
      <c r="J72" s="16">
        <v>8379</v>
      </c>
    </row>
    <row r="73" spans="1:10">
      <c r="A73" s="15">
        <v>370</v>
      </c>
      <c r="B73" s="16">
        <v>7025</v>
      </c>
      <c r="C73" s="16">
        <v>7218</v>
      </c>
      <c r="D73" s="16">
        <v>7411</v>
      </c>
      <c r="E73" s="16">
        <v>7605</v>
      </c>
      <c r="F73" s="16">
        <v>7862</v>
      </c>
      <c r="G73" s="16">
        <v>8120</v>
      </c>
      <c r="H73" s="16">
        <v>8378</v>
      </c>
      <c r="I73" s="16">
        <v>8475</v>
      </c>
      <c r="J73" s="16">
        <v>8571</v>
      </c>
    </row>
    <row r="74" spans="1:10">
      <c r="A74" s="8"/>
      <c r="B74" s="8"/>
      <c r="C74" s="8"/>
      <c r="D74" s="8"/>
      <c r="E74" s="8"/>
      <c r="F74" s="8"/>
      <c r="G74" s="8"/>
      <c r="H74" s="8"/>
      <c r="I74" s="8"/>
      <c r="J74" s="8"/>
    </row>
  </sheetData>
  <sortState ref="A7:J73">
    <sortCondition ref="A7:A73"/>
  </sortState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J73"/>
  <sheetViews>
    <sheetView workbookViewId="0">
      <selection activeCell="D3" sqref="D3:H3"/>
    </sheetView>
  </sheetViews>
  <sheetFormatPr baseColWidth="10" defaultRowHeight="12.75"/>
  <cols>
    <col min="2" max="2" width="11.42578125" style="17"/>
  </cols>
  <sheetData>
    <row r="3" spans="1:10" ht="15.75">
      <c r="D3" s="25" t="s">
        <v>16</v>
      </c>
      <c r="E3" s="26"/>
      <c r="F3" s="27"/>
      <c r="G3" s="27"/>
      <c r="H3" s="27"/>
    </row>
    <row r="6" spans="1:10" s="20" customFormat="1">
      <c r="A6" s="19" t="s">
        <v>6</v>
      </c>
      <c r="B6" s="23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15">
        <v>30</v>
      </c>
      <c r="B7" s="17">
        <f>'salaires 24,5%'!B7*0.0082</f>
        <v>12.521400000000002</v>
      </c>
      <c r="C7" s="17">
        <f>'salaires 24,5%'!C7*0.0082</f>
        <v>12.865800000000002</v>
      </c>
      <c r="D7" s="17">
        <f>'salaires 24,5%'!D7*0.0082</f>
        <v>13.2102</v>
      </c>
      <c r="E7" s="17">
        <f>'salaires 24,5%'!E7*0.0082</f>
        <v>13.554600000000001</v>
      </c>
      <c r="F7" s="17">
        <f>'salaires 24,5%'!F7*0.0082</f>
        <v>14.013800000000002</v>
      </c>
      <c r="G7" s="17">
        <f>'salaires 24,5%'!G7*0.0082</f>
        <v>14.473000000000001</v>
      </c>
      <c r="H7" s="17">
        <f>'salaires 24,5%'!H7*0.0082</f>
        <v>14.932200000000002</v>
      </c>
      <c r="I7" s="17">
        <f>'salaires 24,5%'!I7*0.0082</f>
        <v>15.104400000000002</v>
      </c>
      <c r="J7" s="17">
        <f>'salaires 24,5%'!J7*0.0082</f>
        <v>15.276600000000002</v>
      </c>
    </row>
    <row r="8" spans="1:10">
      <c r="A8" s="15">
        <v>35</v>
      </c>
      <c r="B8" s="17">
        <f>'salaires 24,5%'!B8*0.0082</f>
        <v>12.759200000000002</v>
      </c>
      <c r="C8" s="17">
        <f>'salaires 24,5%'!C8*0.0082</f>
        <v>13.111800000000001</v>
      </c>
      <c r="D8" s="17">
        <f>'salaires 24,5%'!D8*0.0082</f>
        <v>13.464400000000001</v>
      </c>
      <c r="E8" s="17">
        <f>'salaires 24,5%'!E8*0.0082</f>
        <v>13.817000000000002</v>
      </c>
      <c r="F8" s="17">
        <f>'salaires 24,5%'!F8*0.0082</f>
        <v>14.284400000000002</v>
      </c>
      <c r="G8" s="17">
        <f>'salaires 24,5%'!G8*0.0082</f>
        <v>14.751800000000001</v>
      </c>
      <c r="H8" s="17">
        <f>'salaires 24,5%'!H8*0.0082</f>
        <v>15.219200000000001</v>
      </c>
      <c r="I8" s="17">
        <f>'salaires 24,5%'!I8*0.0082</f>
        <v>15.391400000000001</v>
      </c>
      <c r="J8" s="17">
        <f>'salaires 24,5%'!J8*0.0082</f>
        <v>15.571800000000001</v>
      </c>
    </row>
    <row r="9" spans="1:10">
      <c r="A9" s="15">
        <v>40</v>
      </c>
      <c r="B9" s="17">
        <f>'salaires 24,5%'!B9*0.0082</f>
        <v>13.013400000000001</v>
      </c>
      <c r="C9" s="17">
        <f>'salaires 24,5%'!C9*0.0082</f>
        <v>13.366000000000001</v>
      </c>
      <c r="D9" s="17">
        <f>'salaires 24,5%'!D9*0.0082</f>
        <v>13.726800000000001</v>
      </c>
      <c r="E9" s="17">
        <f>'salaires 24,5%'!E9*0.0082</f>
        <v>14.087600000000002</v>
      </c>
      <c r="F9" s="17">
        <f>'salaires 24,5%'!F9*0.0082</f>
        <v>14.563200000000002</v>
      </c>
      <c r="G9" s="17">
        <f>'salaires 24,5%'!G9*0.0082</f>
        <v>15.038800000000002</v>
      </c>
      <c r="H9" s="17">
        <f>'salaires 24,5%'!H9*0.0082</f>
        <v>15.522600000000001</v>
      </c>
      <c r="I9" s="17">
        <f>'salaires 24,5%'!I9*0.0082</f>
        <v>15.694800000000001</v>
      </c>
      <c r="J9" s="17">
        <f>'salaires 24,5%'!J9*0.0082</f>
        <v>15.875200000000001</v>
      </c>
    </row>
    <row r="10" spans="1:10">
      <c r="A10" s="15">
        <v>45</v>
      </c>
      <c r="B10" s="17">
        <f>'salaires 24,5%'!B10*0.0082</f>
        <v>13.267600000000002</v>
      </c>
      <c r="C10" s="17">
        <f>'salaires 24,5%'!C10*0.0082</f>
        <v>13.636600000000001</v>
      </c>
      <c r="D10" s="17">
        <f>'salaires 24,5%'!D10*0.0082</f>
        <v>13.997400000000001</v>
      </c>
      <c r="E10" s="17">
        <f>'salaires 24,5%'!E10*0.0082</f>
        <v>14.366400000000001</v>
      </c>
      <c r="F10" s="17">
        <f>'salaires 24,5%'!F10*0.0082</f>
        <v>14.850200000000001</v>
      </c>
      <c r="G10" s="17">
        <f>'salaires 24,5%'!G10*0.0082</f>
        <v>15.342200000000002</v>
      </c>
      <c r="H10" s="17">
        <f>'salaires 24,5%'!H10*0.0082</f>
        <v>15.826000000000001</v>
      </c>
      <c r="I10" s="17">
        <f>'salaires 24,5%'!I10*0.0082</f>
        <v>16.006400000000003</v>
      </c>
      <c r="J10" s="17">
        <f>'salaires 24,5%'!J10*0.0082</f>
        <v>16.186800000000002</v>
      </c>
    </row>
    <row r="11" spans="1:10">
      <c r="A11" s="15">
        <v>50</v>
      </c>
      <c r="B11" s="17">
        <f>'salaires 24,5%'!B11*0.0082</f>
        <v>13.530000000000001</v>
      </c>
      <c r="C11" s="17">
        <f>'salaires 24,5%'!C11*0.0082</f>
        <v>13.907200000000001</v>
      </c>
      <c r="D11" s="17">
        <f>'salaires 24,5%'!D11*0.0082</f>
        <v>14.276200000000001</v>
      </c>
      <c r="E11" s="17">
        <f>'salaires 24,5%'!E11*0.0082</f>
        <v>14.653400000000001</v>
      </c>
      <c r="F11" s="17">
        <f>'salaires 24,5%'!F11*0.0082</f>
        <v>15.1454</v>
      </c>
      <c r="G11" s="17">
        <f>'salaires 24,5%'!G11*0.0082</f>
        <v>15.645600000000002</v>
      </c>
      <c r="H11" s="17">
        <f>'salaires 24,5%'!H11*0.0082</f>
        <v>16.137600000000003</v>
      </c>
      <c r="I11" s="17">
        <f>'salaires 24,5%'!I11*0.0082</f>
        <v>16.3262</v>
      </c>
      <c r="J11" s="17">
        <f>'salaires 24,5%'!J11*0.0082</f>
        <v>16.514800000000001</v>
      </c>
    </row>
    <row r="12" spans="1:10">
      <c r="A12" s="15">
        <v>55</v>
      </c>
      <c r="B12" s="17">
        <f>'salaires 24,5%'!B12*0.0082</f>
        <v>13.792400000000001</v>
      </c>
      <c r="C12" s="17">
        <f>'salaires 24,5%'!C12*0.0082</f>
        <v>14.169600000000001</v>
      </c>
      <c r="D12" s="17">
        <f>'salaires 24,5%'!D12*0.0082</f>
        <v>14.546800000000001</v>
      </c>
      <c r="E12" s="17">
        <f>'salaires 24,5%'!E12*0.0082</f>
        <v>14.924000000000001</v>
      </c>
      <c r="F12" s="17">
        <f>'salaires 24,5%'!F12*0.0082</f>
        <v>15.432400000000001</v>
      </c>
      <c r="G12" s="17">
        <f>'salaires 24,5%'!G12*0.0082</f>
        <v>15.940800000000001</v>
      </c>
      <c r="H12" s="17">
        <f>'salaires 24,5%'!H12*0.0082</f>
        <v>16.449200000000001</v>
      </c>
      <c r="I12" s="17">
        <f>'salaires 24,5%'!I12*0.0082</f>
        <v>16.637800000000002</v>
      </c>
      <c r="J12" s="17">
        <f>'salaires 24,5%'!J12*0.0082</f>
        <v>16.826400000000003</v>
      </c>
    </row>
    <row r="13" spans="1:10">
      <c r="A13" s="15">
        <v>60</v>
      </c>
      <c r="B13" s="17">
        <f>'salaires 24,5%'!B13*0.0082</f>
        <v>14.054800000000002</v>
      </c>
      <c r="C13" s="17">
        <f>'salaires 24,5%'!C13*0.0082</f>
        <v>14.448400000000001</v>
      </c>
      <c r="D13" s="17">
        <f>'salaires 24,5%'!D13*0.0082</f>
        <v>14.833800000000002</v>
      </c>
      <c r="E13" s="17">
        <f>'salaires 24,5%'!E13*0.0082</f>
        <v>15.219200000000001</v>
      </c>
      <c r="F13" s="17">
        <f>'salaires 24,5%'!F13*0.0082</f>
        <v>15.735800000000001</v>
      </c>
      <c r="G13" s="17">
        <f>'salaires 24,5%'!G13*0.0082</f>
        <v>16.252400000000002</v>
      </c>
      <c r="H13" s="17">
        <f>'salaires 24,5%'!H13*0.0082</f>
        <v>16.769000000000002</v>
      </c>
      <c r="I13" s="17">
        <f>'salaires 24,5%'!I13*0.0082</f>
        <v>16.957600000000003</v>
      </c>
      <c r="J13" s="17">
        <f>'salaires 24,5%'!J13*0.0082</f>
        <v>17.154400000000003</v>
      </c>
    </row>
    <row r="14" spans="1:10">
      <c r="A14" s="15">
        <v>65</v>
      </c>
      <c r="B14" s="17">
        <f>'salaires 24,5%'!B14*0.0082</f>
        <v>14.341800000000001</v>
      </c>
      <c r="C14" s="17">
        <f>'salaires 24,5%'!C14*0.0082</f>
        <v>14.735400000000002</v>
      </c>
      <c r="D14" s="17">
        <f>'salaires 24,5%'!D14*0.0082</f>
        <v>15.129000000000001</v>
      </c>
      <c r="E14" s="17">
        <f>'salaires 24,5%'!E14*0.0082</f>
        <v>15.530800000000001</v>
      </c>
      <c r="F14" s="17">
        <f>'salaires 24,5%'!F14*0.0082</f>
        <v>16.055600000000002</v>
      </c>
      <c r="G14" s="17">
        <f>'salaires 24,5%'!G14*0.0082</f>
        <v>16.580400000000001</v>
      </c>
      <c r="H14" s="17">
        <f>'salaires 24,5%'!H14*0.0082</f>
        <v>17.1052</v>
      </c>
      <c r="I14" s="17">
        <f>'salaires 24,5%'!I14*0.0082</f>
        <v>17.302000000000003</v>
      </c>
      <c r="J14" s="17">
        <f>'salaires 24,5%'!J14*0.0082</f>
        <v>17.498800000000003</v>
      </c>
    </row>
    <row r="15" spans="1:10">
      <c r="A15" s="15">
        <v>70</v>
      </c>
      <c r="B15" s="17">
        <f>'salaires 24,5%'!B15*0.0082</f>
        <v>14.645200000000001</v>
      </c>
      <c r="C15" s="17">
        <f>'salaires 24,5%'!C15*0.0082</f>
        <v>15.047000000000001</v>
      </c>
      <c r="D15" s="17">
        <f>'salaires 24,5%'!D15*0.0082</f>
        <v>15.448800000000002</v>
      </c>
      <c r="E15" s="17">
        <f>'salaires 24,5%'!E15*0.0082</f>
        <v>15.850600000000002</v>
      </c>
      <c r="F15" s="17">
        <f>'salaires 24,5%'!F15*0.0082</f>
        <v>16.3918</v>
      </c>
      <c r="G15" s="17">
        <f>'salaires 24,5%'!G15*0.0082</f>
        <v>16.933</v>
      </c>
      <c r="H15" s="17">
        <f>'salaires 24,5%'!H15*0.0082</f>
        <v>17.466000000000001</v>
      </c>
      <c r="I15" s="17">
        <f>'salaires 24,5%'!I15*0.0082</f>
        <v>17.671000000000003</v>
      </c>
      <c r="J15" s="17">
        <f>'salaires 24,5%'!J15*0.0082</f>
        <v>17.867800000000003</v>
      </c>
    </row>
    <row r="16" spans="1:10">
      <c r="A16" s="15">
        <v>75</v>
      </c>
      <c r="B16" s="17">
        <f>'salaires 24,5%'!B16*0.0082</f>
        <v>14.915800000000001</v>
      </c>
      <c r="C16" s="17">
        <f>'salaires 24,5%'!C16*0.0082</f>
        <v>15.334000000000001</v>
      </c>
      <c r="D16" s="17">
        <f>'salaires 24,5%'!D16*0.0082</f>
        <v>15.744000000000002</v>
      </c>
      <c r="E16" s="17">
        <f>'salaires 24,5%'!E16*0.0082</f>
        <v>16.154</v>
      </c>
      <c r="F16" s="17">
        <f>'salaires 24,5%'!F16*0.0082</f>
        <v>16.6952</v>
      </c>
      <c r="G16" s="17">
        <f>'salaires 24,5%'!G16*0.0082</f>
        <v>17.244600000000002</v>
      </c>
      <c r="H16" s="17">
        <f>'salaires 24,5%'!H16*0.0082</f>
        <v>17.794</v>
      </c>
      <c r="I16" s="17">
        <f>'salaires 24,5%'!I16*0.0082</f>
        <v>17.999000000000002</v>
      </c>
      <c r="J16" s="17">
        <f>'salaires 24,5%'!J16*0.0082</f>
        <v>18.204000000000001</v>
      </c>
    </row>
    <row r="17" spans="1:10">
      <c r="A17" s="15">
        <v>80</v>
      </c>
      <c r="B17" s="17">
        <f>'salaires 24,5%'!B17*0.0082</f>
        <v>15.186400000000001</v>
      </c>
      <c r="C17" s="17">
        <f>'salaires 24,5%'!C17*0.0082</f>
        <v>15.604600000000001</v>
      </c>
      <c r="D17" s="17">
        <f>'salaires 24,5%'!D17*0.0082</f>
        <v>16.0228</v>
      </c>
      <c r="E17" s="17">
        <f>'salaires 24,5%'!E17*0.0082</f>
        <v>16.441000000000003</v>
      </c>
      <c r="F17" s="17">
        <f>'salaires 24,5%'!F17*0.0082</f>
        <v>16.9986</v>
      </c>
      <c r="G17" s="17">
        <f>'salaires 24,5%'!G17*0.0082</f>
        <v>17.5562</v>
      </c>
      <c r="H17" s="17">
        <f>'salaires 24,5%'!H17*0.0082</f>
        <v>18.113800000000001</v>
      </c>
      <c r="I17" s="17">
        <f>'salaires 24,5%'!I17*0.0082</f>
        <v>18.327000000000002</v>
      </c>
      <c r="J17" s="17">
        <f>'salaires 24,5%'!J17*0.0082</f>
        <v>18.532</v>
      </c>
    </row>
    <row r="18" spans="1:10">
      <c r="A18" s="15">
        <v>85</v>
      </c>
      <c r="B18" s="17">
        <f>'salaires 24,5%'!B18*0.0082</f>
        <v>15.530800000000001</v>
      </c>
      <c r="C18" s="17">
        <f>'salaires 24,5%'!C18*0.0082</f>
        <v>15.965400000000001</v>
      </c>
      <c r="D18" s="17">
        <f>'salaires 24,5%'!D18*0.0082</f>
        <v>16.3918</v>
      </c>
      <c r="E18" s="17">
        <f>'salaires 24,5%'!E18*0.0082</f>
        <v>16.818200000000001</v>
      </c>
      <c r="F18" s="17">
        <f>'salaires 24,5%'!F18*0.0082</f>
        <v>17.384</v>
      </c>
      <c r="G18" s="17">
        <f>'salaires 24,5%'!G18*0.0082</f>
        <v>17.958000000000002</v>
      </c>
      <c r="H18" s="17">
        <f>'salaires 24,5%'!H18*0.0082</f>
        <v>18.523800000000001</v>
      </c>
      <c r="I18" s="17">
        <f>'salaires 24,5%'!I18*0.0082</f>
        <v>18.745200000000001</v>
      </c>
      <c r="J18" s="17">
        <f>'salaires 24,5%'!J18*0.0082</f>
        <v>18.958400000000001</v>
      </c>
    </row>
    <row r="19" spans="1:10">
      <c r="A19" s="15">
        <v>90</v>
      </c>
      <c r="B19" s="17">
        <f>'salaires 24,5%'!B19*0.0082</f>
        <v>15.891600000000002</v>
      </c>
      <c r="C19" s="17">
        <f>'salaires 24,5%'!C19*0.0082</f>
        <v>16.3262</v>
      </c>
      <c r="D19" s="17">
        <f>'salaires 24,5%'!D19*0.0082</f>
        <v>16.769000000000002</v>
      </c>
      <c r="E19" s="17">
        <f>'salaires 24,5%'!E19*0.0082</f>
        <v>17.203600000000002</v>
      </c>
      <c r="F19" s="17">
        <f>'salaires 24,5%'!F19*0.0082</f>
        <v>17.785800000000002</v>
      </c>
      <c r="G19" s="17">
        <f>'salaires 24,5%'!G19*0.0082</f>
        <v>18.368000000000002</v>
      </c>
      <c r="H19" s="17">
        <f>'salaires 24,5%'!H19*0.0082</f>
        <v>18.958400000000001</v>
      </c>
      <c r="I19" s="17">
        <f>'salaires 24,5%'!I19*0.0082</f>
        <v>19.171600000000002</v>
      </c>
      <c r="J19" s="17">
        <f>'salaires 24,5%'!J19*0.0082</f>
        <v>19.393000000000001</v>
      </c>
    </row>
    <row r="20" spans="1:10">
      <c r="A20" s="15">
        <v>95</v>
      </c>
      <c r="B20" s="17">
        <f>'salaires 24,5%'!B20*0.0082</f>
        <v>16.236000000000001</v>
      </c>
      <c r="C20" s="17">
        <f>'salaires 24,5%'!C20*0.0082</f>
        <v>16.687000000000001</v>
      </c>
      <c r="D20" s="17">
        <f>'salaires 24,5%'!D20*0.0082</f>
        <v>17.129800000000003</v>
      </c>
      <c r="E20" s="17">
        <f>'salaires 24,5%'!E20*0.0082</f>
        <v>17.5808</v>
      </c>
      <c r="F20" s="17">
        <f>'salaires 24,5%'!F20*0.0082</f>
        <v>18.179400000000001</v>
      </c>
      <c r="G20" s="17">
        <f>'salaires 24,5%'!G20*0.0082</f>
        <v>18.7698</v>
      </c>
      <c r="H20" s="17">
        <f>'salaires 24,5%'!H20*0.0082</f>
        <v>19.368400000000001</v>
      </c>
      <c r="I20" s="17">
        <f>'salaires 24,5%'!I20*0.0082</f>
        <v>19.5898</v>
      </c>
      <c r="J20" s="17">
        <f>'salaires 24,5%'!J20*0.0082</f>
        <v>19.811200000000003</v>
      </c>
    </row>
    <row r="21" spans="1:10">
      <c r="A21" s="15">
        <v>100</v>
      </c>
      <c r="B21" s="17">
        <f>'salaires 24,5%'!B21*0.0082</f>
        <v>16.605</v>
      </c>
      <c r="C21" s="17">
        <f>'salaires 24,5%'!C21*0.0082</f>
        <v>17.064200000000003</v>
      </c>
      <c r="D21" s="17">
        <f>'salaires 24,5%'!D21*0.0082</f>
        <v>17.5152</v>
      </c>
      <c r="E21" s="17">
        <f>'salaires 24,5%'!E21*0.0082</f>
        <v>17.974400000000003</v>
      </c>
      <c r="F21" s="17">
        <f>'salaires 24,5%'!F21*0.0082</f>
        <v>18.581200000000003</v>
      </c>
      <c r="G21" s="17">
        <f>'salaires 24,5%'!G21*0.0082</f>
        <v>19.196200000000001</v>
      </c>
      <c r="H21" s="17">
        <f>'salaires 24,5%'!H21*0.0082</f>
        <v>19.803000000000001</v>
      </c>
      <c r="I21" s="17">
        <f>'salaires 24,5%'!I21*0.0082</f>
        <v>20.032600000000002</v>
      </c>
      <c r="J21" s="17">
        <f>'salaires 24,5%'!J21*0.0082</f>
        <v>20.2622</v>
      </c>
    </row>
    <row r="22" spans="1:10">
      <c r="A22" s="15">
        <v>105</v>
      </c>
      <c r="B22" s="17">
        <f>'salaires 24,5%'!B22*0.0082</f>
        <v>16.990400000000001</v>
      </c>
      <c r="C22" s="17">
        <f>'salaires 24,5%'!C22*0.0082</f>
        <v>17.457800000000002</v>
      </c>
      <c r="D22" s="17">
        <f>'salaires 24,5%'!D22*0.0082</f>
        <v>17.9252</v>
      </c>
      <c r="E22" s="17">
        <f>'salaires 24,5%'!E22*0.0082</f>
        <v>18.392600000000002</v>
      </c>
      <c r="F22" s="17">
        <f>'salaires 24,5%'!F22*0.0082</f>
        <v>19.015800000000002</v>
      </c>
      <c r="G22" s="17">
        <f>'salaires 24,5%'!G22*0.0082</f>
        <v>19.639000000000003</v>
      </c>
      <c r="H22" s="17">
        <f>'salaires 24,5%'!H22*0.0082</f>
        <v>20.2622</v>
      </c>
      <c r="I22" s="17">
        <f>'salaires 24,5%'!I22*0.0082</f>
        <v>20.5</v>
      </c>
      <c r="J22" s="17">
        <f>'salaires 24,5%'!J22*0.0082</f>
        <v>20.729600000000001</v>
      </c>
    </row>
    <row r="23" spans="1:10">
      <c r="A23" s="15">
        <v>110</v>
      </c>
      <c r="B23" s="17">
        <f>'salaires 24,5%'!B23*0.0082</f>
        <v>17.384</v>
      </c>
      <c r="C23" s="17">
        <f>'salaires 24,5%'!C23*0.0082</f>
        <v>17.867800000000003</v>
      </c>
      <c r="D23" s="17">
        <f>'salaires 24,5%'!D23*0.0082</f>
        <v>18.343400000000003</v>
      </c>
      <c r="E23" s="17">
        <f>'salaires 24,5%'!E23*0.0082</f>
        <v>18.819000000000003</v>
      </c>
      <c r="F23" s="17">
        <f>'salaires 24,5%'!F23*0.0082</f>
        <v>19.458600000000001</v>
      </c>
      <c r="G23" s="17">
        <f>'salaires 24,5%'!G23*0.0082</f>
        <v>20.098200000000002</v>
      </c>
      <c r="H23" s="17">
        <f>'salaires 24,5%'!H23*0.0082</f>
        <v>20.7378</v>
      </c>
      <c r="I23" s="17">
        <f>'salaires 24,5%'!I23*0.0082</f>
        <v>20.9756</v>
      </c>
      <c r="J23" s="17">
        <f>'salaires 24,5%'!J23*0.0082</f>
        <v>21.2134</v>
      </c>
    </row>
    <row r="24" spans="1:10">
      <c r="A24" s="15">
        <v>115</v>
      </c>
      <c r="B24" s="17">
        <f>'salaires 24,5%'!B24*0.0082</f>
        <v>17.8186</v>
      </c>
      <c r="C24" s="17">
        <f>'salaires 24,5%'!C24*0.0082</f>
        <v>18.310600000000001</v>
      </c>
      <c r="D24" s="17">
        <f>'salaires 24,5%'!D24*0.0082</f>
        <v>18.794400000000003</v>
      </c>
      <c r="E24" s="17">
        <f>'salaires 24,5%'!E24*0.0082</f>
        <v>19.2864</v>
      </c>
      <c r="F24" s="17">
        <f>'salaires 24,5%'!F24*0.0082</f>
        <v>19.942400000000003</v>
      </c>
      <c r="G24" s="17">
        <f>'salaires 24,5%'!G24*0.0082</f>
        <v>20.598400000000002</v>
      </c>
      <c r="H24" s="17">
        <f>'salaires 24,5%'!H24*0.0082</f>
        <v>21.246200000000002</v>
      </c>
      <c r="I24" s="17">
        <f>'salaires 24,5%'!I24*0.0082</f>
        <v>21.4922</v>
      </c>
      <c r="J24" s="17">
        <f>'salaires 24,5%'!J24*0.0082</f>
        <v>21.738200000000003</v>
      </c>
    </row>
    <row r="25" spans="1:10">
      <c r="A25" s="15">
        <v>120</v>
      </c>
      <c r="B25" s="17">
        <f>'salaires 24,5%'!B25*0.0082</f>
        <v>18.310600000000001</v>
      </c>
      <c r="C25" s="17">
        <f>'salaires 24,5%'!C25*0.0082</f>
        <v>18.8108</v>
      </c>
      <c r="D25" s="17">
        <f>'salaires 24,5%'!D25*0.0082</f>
        <v>19.319200000000002</v>
      </c>
      <c r="E25" s="17">
        <f>'salaires 24,5%'!E25*0.0082</f>
        <v>19.819400000000002</v>
      </c>
      <c r="F25" s="17">
        <f>'salaires 24,5%'!F25*0.0082</f>
        <v>20.491800000000001</v>
      </c>
      <c r="G25" s="17">
        <f>'salaires 24,5%'!G25*0.0082</f>
        <v>21.164200000000001</v>
      </c>
      <c r="H25" s="17">
        <f>'salaires 24,5%'!H25*0.0082</f>
        <v>21.836600000000001</v>
      </c>
      <c r="I25" s="17">
        <f>'salaires 24,5%'!I25*0.0082</f>
        <v>22.090800000000002</v>
      </c>
      <c r="J25" s="17">
        <f>'salaires 24,5%'!J25*0.0082</f>
        <v>22.3368</v>
      </c>
    </row>
    <row r="26" spans="1:10">
      <c r="A26" s="15">
        <v>125</v>
      </c>
      <c r="B26" s="17">
        <f>'salaires 24,5%'!B26*0.0082</f>
        <v>18.7698</v>
      </c>
      <c r="C26" s="17">
        <f>'salaires 24,5%'!C26*0.0082</f>
        <v>19.2864</v>
      </c>
      <c r="D26" s="17">
        <f>'salaires 24,5%'!D26*0.0082</f>
        <v>19.803000000000001</v>
      </c>
      <c r="E26" s="17">
        <f>'salaires 24,5%'!E26*0.0082</f>
        <v>20.319600000000001</v>
      </c>
      <c r="F26" s="17">
        <f>'salaires 24,5%'!F26*0.0082</f>
        <v>21.008400000000002</v>
      </c>
      <c r="G26" s="17">
        <f>'salaires 24,5%'!G26*0.0082</f>
        <v>21.697200000000002</v>
      </c>
      <c r="H26" s="17">
        <f>'salaires 24,5%'!H26*0.0082</f>
        <v>22.386000000000003</v>
      </c>
      <c r="I26" s="17">
        <f>'salaires 24,5%'!I26*0.0082</f>
        <v>22.640200000000004</v>
      </c>
      <c r="J26" s="17">
        <f>'salaires 24,5%'!J26*0.0082</f>
        <v>22.902600000000003</v>
      </c>
    </row>
    <row r="27" spans="1:10">
      <c r="A27" s="15">
        <v>130</v>
      </c>
      <c r="B27" s="17">
        <f>'salaires 24,5%'!B27*0.0082</f>
        <v>19.229000000000003</v>
      </c>
      <c r="C27" s="17">
        <f>'salaires 24,5%'!C27*0.0082</f>
        <v>19.753800000000002</v>
      </c>
      <c r="D27" s="17">
        <f>'salaires 24,5%'!D27*0.0082</f>
        <v>20.286800000000003</v>
      </c>
      <c r="E27" s="17">
        <f>'salaires 24,5%'!E27*0.0082</f>
        <v>20.811600000000002</v>
      </c>
      <c r="F27" s="17">
        <f>'salaires 24,5%'!F27*0.0082</f>
        <v>21.516800000000003</v>
      </c>
      <c r="G27" s="17">
        <f>'salaires 24,5%'!G27*0.0082</f>
        <v>22.222000000000001</v>
      </c>
      <c r="H27" s="17">
        <f>'salaires 24,5%'!H27*0.0082</f>
        <v>22.927200000000003</v>
      </c>
      <c r="I27" s="17">
        <f>'salaires 24,5%'!I27*0.0082</f>
        <v>23.197800000000001</v>
      </c>
      <c r="J27" s="17">
        <f>'salaires 24,5%'!J27*0.0082</f>
        <v>23.4602</v>
      </c>
    </row>
    <row r="28" spans="1:10">
      <c r="A28" s="15">
        <v>135</v>
      </c>
      <c r="B28" s="17">
        <f>'salaires 24,5%'!B28*0.0082</f>
        <v>19.704600000000003</v>
      </c>
      <c r="C28" s="17">
        <f>'salaires 24,5%'!C28*0.0082</f>
        <v>20.245800000000003</v>
      </c>
      <c r="D28" s="17">
        <f>'salaires 24,5%'!D28*0.0082</f>
        <v>20.787000000000003</v>
      </c>
      <c r="E28" s="17">
        <f>'salaires 24,5%'!E28*0.0082</f>
        <v>21.328200000000002</v>
      </c>
      <c r="F28" s="17">
        <f>'salaires 24,5%'!F28*0.0082</f>
        <v>22.049800000000001</v>
      </c>
      <c r="G28" s="17">
        <f>'salaires 24,5%'!G28*0.0082</f>
        <v>22.771400000000003</v>
      </c>
      <c r="H28" s="17">
        <f>'salaires 24,5%'!H28*0.0082</f>
        <v>23.501200000000001</v>
      </c>
      <c r="I28" s="17">
        <f>'salaires 24,5%'!I28*0.0082</f>
        <v>23.771800000000002</v>
      </c>
      <c r="J28" s="17">
        <f>'salaires 24,5%'!J28*0.0082</f>
        <v>24.042400000000001</v>
      </c>
    </row>
    <row r="29" spans="1:10">
      <c r="A29" s="15">
        <v>140</v>
      </c>
      <c r="B29" s="17">
        <f>'salaires 24,5%'!B29*0.0082</f>
        <v>20.188400000000001</v>
      </c>
      <c r="C29" s="17">
        <f>'salaires 24,5%'!C29*0.0082</f>
        <v>20.746000000000002</v>
      </c>
      <c r="D29" s="17">
        <f>'salaires 24,5%'!D29*0.0082</f>
        <v>21.303600000000003</v>
      </c>
      <c r="E29" s="17">
        <f>'salaires 24,5%'!E29*0.0082</f>
        <v>21.853000000000002</v>
      </c>
      <c r="F29" s="17">
        <f>'salaires 24,5%'!F29*0.0082</f>
        <v>22.599200000000003</v>
      </c>
      <c r="G29" s="17">
        <f>'salaires 24,5%'!G29*0.0082</f>
        <v>23.337200000000003</v>
      </c>
      <c r="H29" s="17">
        <f>'salaires 24,5%'!H29*0.0082</f>
        <v>24.075200000000002</v>
      </c>
      <c r="I29" s="17">
        <f>'salaires 24,5%'!I29*0.0082</f>
        <v>24.354000000000003</v>
      </c>
      <c r="J29" s="17">
        <f>'salaires 24,5%'!J29*0.0082</f>
        <v>24.632800000000003</v>
      </c>
    </row>
    <row r="30" spans="1:10">
      <c r="A30" s="15">
        <v>145</v>
      </c>
      <c r="B30" s="17">
        <f>'salaires 24,5%'!B30*0.0082</f>
        <v>20.688600000000001</v>
      </c>
      <c r="C30" s="17">
        <f>'salaires 24,5%'!C30*0.0082</f>
        <v>21.262600000000003</v>
      </c>
      <c r="D30" s="17">
        <f>'salaires 24,5%'!D30*0.0082</f>
        <v>21.828400000000002</v>
      </c>
      <c r="E30" s="17">
        <f>'salaires 24,5%'!E30*0.0082</f>
        <v>22.402400000000004</v>
      </c>
      <c r="F30" s="17">
        <f>'salaires 24,5%'!F30*0.0082</f>
        <v>23.1568</v>
      </c>
      <c r="G30" s="17">
        <f>'salaires 24,5%'!G30*0.0082</f>
        <v>23.919400000000003</v>
      </c>
      <c r="H30" s="17">
        <f>'salaires 24,5%'!H30*0.0082</f>
        <v>24.682000000000002</v>
      </c>
      <c r="I30" s="17">
        <f>'salaires 24,5%'!I30*0.0082</f>
        <v>24.960800000000003</v>
      </c>
      <c r="J30" s="17">
        <f>'salaires 24,5%'!J30*0.0082</f>
        <v>25.247800000000002</v>
      </c>
    </row>
    <row r="31" spans="1:10">
      <c r="A31" s="15">
        <v>150</v>
      </c>
      <c r="B31" s="17">
        <f>'salaires 24,5%'!B31*0.0082</f>
        <v>21.205200000000001</v>
      </c>
      <c r="C31" s="17">
        <f>'salaires 24,5%'!C31*0.0082</f>
        <v>21.787400000000002</v>
      </c>
      <c r="D31" s="17">
        <f>'salaires 24,5%'!D31*0.0082</f>
        <v>22.369600000000002</v>
      </c>
      <c r="E31" s="17">
        <f>'salaires 24,5%'!E31*0.0082</f>
        <v>22.951800000000002</v>
      </c>
      <c r="F31" s="17">
        <f>'salaires 24,5%'!F31*0.0082</f>
        <v>23.730800000000002</v>
      </c>
      <c r="G31" s="17">
        <f>'salaires 24,5%'!G31*0.0082</f>
        <v>24.509800000000002</v>
      </c>
      <c r="H31" s="17">
        <f>'salaires 24,5%'!H31*0.0082</f>
        <v>25.288800000000002</v>
      </c>
      <c r="I31" s="17">
        <f>'salaires 24,5%'!I31*0.0082</f>
        <v>25.575800000000001</v>
      </c>
      <c r="J31" s="17">
        <f>'salaires 24,5%'!J31*0.0082</f>
        <v>25.871000000000002</v>
      </c>
    </row>
    <row r="32" spans="1:10">
      <c r="A32" s="13">
        <v>155</v>
      </c>
      <c r="B32" s="17">
        <f>'salaires 24,5%'!B32*0.0082</f>
        <v>21.713600000000003</v>
      </c>
      <c r="C32" s="17">
        <f>'salaires 24,5%'!C32*0.0082</f>
        <v>22.312200000000001</v>
      </c>
      <c r="D32" s="17">
        <f>'salaires 24,5%'!D32*0.0082</f>
        <v>22.910800000000002</v>
      </c>
      <c r="E32" s="17">
        <f>'salaires 24,5%'!E32*0.0082</f>
        <v>23.509400000000003</v>
      </c>
      <c r="F32" s="17">
        <f>'salaires 24,5%'!F32*0.0082</f>
        <v>24.304800000000004</v>
      </c>
      <c r="G32" s="17">
        <f>'salaires 24,5%'!G32*0.0082</f>
        <v>25.100200000000001</v>
      </c>
      <c r="H32" s="17">
        <f>'salaires 24,5%'!H32*0.0082</f>
        <v>25.903800000000004</v>
      </c>
      <c r="I32" s="17">
        <f>'salaires 24,5%'!I32*0.0082</f>
        <v>26.199000000000002</v>
      </c>
      <c r="J32" s="17">
        <f>'salaires 24,5%'!J32*0.0082</f>
        <v>26.494200000000003</v>
      </c>
    </row>
    <row r="33" spans="1:10">
      <c r="A33" s="13">
        <v>160</v>
      </c>
      <c r="B33" s="17">
        <f>'salaires 24,5%'!B33*0.0082</f>
        <v>22.320400000000003</v>
      </c>
      <c r="C33" s="17">
        <f>'salaires 24,5%'!C33*0.0082</f>
        <v>22.935400000000001</v>
      </c>
      <c r="D33" s="17">
        <f>'salaires 24,5%'!D33*0.0082</f>
        <v>23.550400000000003</v>
      </c>
      <c r="E33" s="17">
        <f>'salaires 24,5%'!E33*0.0082</f>
        <v>24.165400000000002</v>
      </c>
      <c r="F33" s="17">
        <f>'salaires 24,5%'!F33*0.0082</f>
        <v>24.985400000000002</v>
      </c>
      <c r="G33" s="17">
        <f>'salaires 24,5%'!G33*0.0082</f>
        <v>25.805400000000002</v>
      </c>
      <c r="H33" s="17">
        <f>'salaires 24,5%'!H33*0.0082</f>
        <v>26.617200000000004</v>
      </c>
      <c r="I33" s="17">
        <f>'salaires 24,5%'!I33*0.0082</f>
        <v>26.928800000000003</v>
      </c>
      <c r="J33" s="17">
        <f>'salaires 24,5%'!J33*0.0082</f>
        <v>27.232200000000002</v>
      </c>
    </row>
    <row r="34" spans="1:10">
      <c r="A34" s="15">
        <v>165</v>
      </c>
      <c r="B34" s="17">
        <f>'salaires 24,5%'!B34*0.0082</f>
        <v>22.853400000000001</v>
      </c>
      <c r="C34" s="17">
        <f>'salaires 24,5%'!C34*0.0082</f>
        <v>23.484800000000003</v>
      </c>
      <c r="D34" s="17">
        <f>'salaires 24,5%'!D34*0.0082</f>
        <v>24.116200000000003</v>
      </c>
      <c r="E34" s="17">
        <f>'salaires 24,5%'!E34*0.0082</f>
        <v>24.747600000000002</v>
      </c>
      <c r="F34" s="17">
        <f>'salaires 24,5%'!F34*0.0082</f>
        <v>25.584000000000003</v>
      </c>
      <c r="G34" s="17">
        <f>'salaires 24,5%'!G34*0.0082</f>
        <v>26.420400000000001</v>
      </c>
      <c r="H34" s="17">
        <f>'salaires 24,5%'!H34*0.0082</f>
        <v>27.265000000000001</v>
      </c>
      <c r="I34" s="17">
        <f>'salaires 24,5%'!I34*0.0082</f>
        <v>27.576600000000003</v>
      </c>
      <c r="J34" s="17">
        <f>'salaires 24,5%'!J34*0.0082</f>
        <v>27.888200000000001</v>
      </c>
    </row>
    <row r="35" spans="1:10">
      <c r="A35" s="15">
        <v>170</v>
      </c>
      <c r="B35" s="17">
        <f>'salaires 24,5%'!B35*0.0082</f>
        <v>23.419200000000004</v>
      </c>
      <c r="C35" s="17">
        <f>'salaires 24,5%'!C35*0.0082</f>
        <v>24.058800000000002</v>
      </c>
      <c r="D35" s="17">
        <f>'salaires 24,5%'!D35*0.0082</f>
        <v>24.706600000000002</v>
      </c>
      <c r="E35" s="17">
        <f>'salaires 24,5%'!E35*0.0082</f>
        <v>25.346200000000003</v>
      </c>
      <c r="F35" s="17">
        <f>'salaires 24,5%'!F35*0.0082</f>
        <v>26.207200000000004</v>
      </c>
      <c r="G35" s="17">
        <f>'salaires 24,5%'!G35*0.0082</f>
        <v>27.068200000000001</v>
      </c>
      <c r="H35" s="17">
        <f>'salaires 24,5%'!H35*0.0082</f>
        <v>27.929200000000002</v>
      </c>
      <c r="I35" s="17">
        <f>'salaires 24,5%'!I35*0.0082</f>
        <v>28.249000000000002</v>
      </c>
      <c r="J35" s="17">
        <f>'salaires 24,5%'!J35*0.0082</f>
        <v>28.568800000000003</v>
      </c>
    </row>
    <row r="36" spans="1:10">
      <c r="A36" s="15">
        <v>175</v>
      </c>
      <c r="B36" s="17">
        <f>'salaires 24,5%'!B36*0.0082</f>
        <v>24.0014</v>
      </c>
      <c r="C36" s="17">
        <f>'salaires 24,5%'!C36*0.0082</f>
        <v>24.657400000000003</v>
      </c>
      <c r="D36" s="17">
        <f>'salaires 24,5%'!D36*0.0082</f>
        <v>25.321600000000004</v>
      </c>
      <c r="E36" s="17">
        <f>'salaires 24,5%'!E36*0.0082</f>
        <v>25.977600000000002</v>
      </c>
      <c r="F36" s="17">
        <f>'salaires 24,5%'!F36*0.0082</f>
        <v>26.863200000000003</v>
      </c>
      <c r="G36" s="17">
        <f>'salaires 24,5%'!G36*0.0082</f>
        <v>27.740600000000001</v>
      </c>
      <c r="H36" s="17">
        <f>'salaires 24,5%'!H36*0.0082</f>
        <v>28.626200000000001</v>
      </c>
      <c r="I36" s="17">
        <f>'salaires 24,5%'!I36*0.0082</f>
        <v>28.954200000000004</v>
      </c>
      <c r="J36" s="17">
        <f>'salaires 24,5%'!J36*0.0082</f>
        <v>29.282200000000003</v>
      </c>
    </row>
    <row r="37" spans="1:10">
      <c r="A37" s="15">
        <v>180</v>
      </c>
      <c r="B37" s="17">
        <f>'salaires 24,5%'!B37*0.0082</f>
        <v>24.591800000000003</v>
      </c>
      <c r="C37" s="17">
        <f>'salaires 24,5%'!C37*0.0082</f>
        <v>25.272400000000001</v>
      </c>
      <c r="D37" s="17">
        <f>'salaires 24,5%'!D37*0.0082</f>
        <v>25.944800000000001</v>
      </c>
      <c r="E37" s="17">
        <f>'salaires 24,5%'!E37*0.0082</f>
        <v>26.625400000000003</v>
      </c>
      <c r="F37" s="17">
        <f>'salaires 24,5%'!F37*0.0082</f>
        <v>27.527400000000004</v>
      </c>
      <c r="G37" s="17">
        <f>'salaires 24,5%'!G37*0.0082</f>
        <v>28.429400000000001</v>
      </c>
      <c r="H37" s="17">
        <f>'salaires 24,5%'!H37*0.0082</f>
        <v>29.331400000000002</v>
      </c>
      <c r="I37" s="17">
        <f>'salaires 24,5%'!I37*0.0082</f>
        <v>29.667600000000004</v>
      </c>
      <c r="J37" s="17">
        <f>'salaires 24,5%'!J37*0.0082</f>
        <v>30.003800000000002</v>
      </c>
    </row>
    <row r="38" spans="1:10">
      <c r="A38" s="15">
        <v>185</v>
      </c>
      <c r="B38" s="17">
        <f>'salaires 24,5%'!B38*0.0082</f>
        <v>25.198600000000003</v>
      </c>
      <c r="C38" s="17">
        <f>'salaires 24,5%'!C38*0.0082</f>
        <v>25.887400000000003</v>
      </c>
      <c r="D38" s="17">
        <f>'salaires 24,5%'!D38*0.0082</f>
        <v>26.584400000000002</v>
      </c>
      <c r="E38" s="17">
        <f>'salaires 24,5%'!E38*0.0082</f>
        <v>27.273200000000003</v>
      </c>
      <c r="F38" s="17">
        <f>'salaires 24,5%'!F38*0.0082</f>
        <v>28.199800000000003</v>
      </c>
      <c r="G38" s="17">
        <f>'salaires 24,5%'!G38*0.0082</f>
        <v>29.126400000000004</v>
      </c>
      <c r="H38" s="17">
        <f>'salaires 24,5%'!H38*0.0082</f>
        <v>30.053000000000001</v>
      </c>
      <c r="I38" s="17">
        <f>'salaires 24,5%'!I38*0.0082</f>
        <v>30.397400000000001</v>
      </c>
      <c r="J38" s="17">
        <f>'salaires 24,5%'!J38*0.0082</f>
        <v>30.741800000000001</v>
      </c>
    </row>
    <row r="39" spans="1:10">
      <c r="A39" s="15">
        <v>190</v>
      </c>
      <c r="B39" s="17">
        <f>'salaires 24,5%'!B39*0.0082</f>
        <v>25.813600000000001</v>
      </c>
      <c r="C39" s="17">
        <f>'salaires 24,5%'!C39*0.0082</f>
        <v>26.527000000000001</v>
      </c>
      <c r="D39" s="17">
        <f>'salaires 24,5%'!D39*0.0082</f>
        <v>27.240400000000001</v>
      </c>
      <c r="E39" s="17">
        <f>'salaires 24,5%'!E39*0.0082</f>
        <v>27.945600000000002</v>
      </c>
      <c r="F39" s="17">
        <f>'salaires 24,5%'!F39*0.0082</f>
        <v>28.896800000000002</v>
      </c>
      <c r="G39" s="17">
        <f>'salaires 24,5%'!G39*0.0082</f>
        <v>29.839800000000004</v>
      </c>
      <c r="H39" s="17">
        <f>'salaires 24,5%'!H39*0.0082</f>
        <v>30.791000000000004</v>
      </c>
      <c r="I39" s="17">
        <f>'salaires 24,5%'!I39*0.0082</f>
        <v>31.143600000000003</v>
      </c>
      <c r="J39" s="17">
        <f>'salaires 24,5%'!J39*0.0082</f>
        <v>31.504400000000004</v>
      </c>
    </row>
    <row r="40" spans="1:10">
      <c r="A40" s="15">
        <v>195</v>
      </c>
      <c r="B40" s="17">
        <f>'salaires 24,5%'!B40*0.0082</f>
        <v>26.453200000000002</v>
      </c>
      <c r="C40" s="17">
        <f>'salaires 24,5%'!C40*0.0082</f>
        <v>27.183000000000003</v>
      </c>
      <c r="D40" s="17">
        <f>'salaires 24,5%'!D40*0.0082</f>
        <v>27.912800000000001</v>
      </c>
      <c r="E40" s="17">
        <f>'salaires 24,5%'!E40*0.0082</f>
        <v>28.642600000000002</v>
      </c>
      <c r="F40" s="17">
        <f>'salaires 24,5%'!F40*0.0082</f>
        <v>29.610200000000003</v>
      </c>
      <c r="G40" s="17">
        <f>'salaires 24,5%'!G40*0.0082</f>
        <v>30.577800000000003</v>
      </c>
      <c r="H40" s="17">
        <f>'salaires 24,5%'!H40*0.0082</f>
        <v>31.553600000000003</v>
      </c>
      <c r="I40" s="17">
        <f>'salaires 24,5%'!I40*0.0082</f>
        <v>31.914400000000004</v>
      </c>
      <c r="J40" s="17">
        <f>'salaires 24,5%'!J40*0.0082</f>
        <v>32.275200000000005</v>
      </c>
    </row>
    <row r="41" spans="1:10">
      <c r="A41" s="15">
        <v>200</v>
      </c>
      <c r="B41" s="17">
        <f>'salaires 24,5%'!B41*0.0082</f>
        <v>27.101000000000003</v>
      </c>
      <c r="C41" s="17">
        <f>'salaires 24,5%'!C41*0.0082</f>
        <v>27.847200000000001</v>
      </c>
      <c r="D41" s="17">
        <f>'salaires 24,5%'!D41*0.0082</f>
        <v>28.593400000000003</v>
      </c>
      <c r="E41" s="17">
        <f>'salaires 24,5%'!E41*0.0082</f>
        <v>29.339600000000001</v>
      </c>
      <c r="F41" s="17">
        <f>'salaires 24,5%'!F41*0.0082</f>
        <v>30.331800000000001</v>
      </c>
      <c r="G41" s="17">
        <f>'salaires 24,5%'!G41*0.0082</f>
        <v>31.332200000000004</v>
      </c>
      <c r="H41" s="17">
        <f>'salaires 24,5%'!H41*0.0082</f>
        <v>32.324400000000004</v>
      </c>
      <c r="I41" s="17">
        <f>'salaires 24,5%'!I41*0.0082</f>
        <v>32.701600000000006</v>
      </c>
      <c r="J41" s="17">
        <f>'salaires 24,5%'!J41*0.0082</f>
        <v>33.070600000000006</v>
      </c>
    </row>
    <row r="42" spans="1:10">
      <c r="A42" s="15">
        <v>205</v>
      </c>
      <c r="B42" s="17">
        <f>'salaires 24,5%'!B42*0.0082</f>
        <v>27.773400000000002</v>
      </c>
      <c r="C42" s="17">
        <f>'salaires 24,5%'!C42*0.0082</f>
        <v>28.536000000000001</v>
      </c>
      <c r="D42" s="17">
        <f>'salaires 24,5%'!D42*0.0082</f>
        <v>29.306800000000003</v>
      </c>
      <c r="E42" s="17">
        <f>'salaires 24,5%'!E42*0.0082</f>
        <v>30.069400000000002</v>
      </c>
      <c r="F42" s="17">
        <f>'salaires 24,5%'!F42*0.0082</f>
        <v>31.086200000000002</v>
      </c>
      <c r="G42" s="17">
        <f>'salaires 24,5%'!G42*0.0082</f>
        <v>32.103000000000002</v>
      </c>
      <c r="H42" s="17">
        <f>'salaires 24,5%'!H42*0.0082</f>
        <v>33.128</v>
      </c>
      <c r="I42" s="17">
        <f>'salaires 24,5%'!I42*0.0082</f>
        <v>33.505200000000002</v>
      </c>
      <c r="J42" s="17">
        <f>'salaires 24,5%'!J42*0.0082</f>
        <v>33.890600000000006</v>
      </c>
    </row>
    <row r="43" spans="1:10">
      <c r="A43" s="15">
        <v>210</v>
      </c>
      <c r="B43" s="17">
        <f>'salaires 24,5%'!B43*0.0082</f>
        <v>28.462200000000003</v>
      </c>
      <c r="C43" s="17">
        <f>'salaires 24,5%'!C43*0.0082</f>
        <v>29.249400000000001</v>
      </c>
      <c r="D43" s="17">
        <f>'salaires 24,5%'!D43*0.0082</f>
        <v>30.028400000000001</v>
      </c>
      <c r="E43" s="17">
        <f>'salaires 24,5%'!E43*0.0082</f>
        <v>30.815600000000003</v>
      </c>
      <c r="F43" s="17">
        <f>'salaires 24,5%'!F43*0.0082</f>
        <v>31.857000000000003</v>
      </c>
      <c r="G43" s="17">
        <f>'salaires 24,5%'!G43*0.0082</f>
        <v>32.898400000000002</v>
      </c>
      <c r="H43" s="17">
        <f>'salaires 24,5%'!H43*0.0082</f>
        <v>33.948</v>
      </c>
      <c r="I43" s="17">
        <f>'salaires 24,5%'!I43*0.0082</f>
        <v>34.3416</v>
      </c>
      <c r="J43" s="17">
        <f>'salaires 24,5%'!J43*0.0082</f>
        <v>34.727000000000004</v>
      </c>
    </row>
    <row r="44" spans="1:10">
      <c r="A44" s="15">
        <v>215</v>
      </c>
      <c r="B44" s="17">
        <f>'salaires 24,5%'!B44*0.0082</f>
        <v>29.159200000000002</v>
      </c>
      <c r="C44" s="17">
        <f>'salaires 24,5%'!C44*0.0082</f>
        <v>29.962800000000001</v>
      </c>
      <c r="D44" s="17">
        <f>'salaires 24,5%'!D44*0.0082</f>
        <v>30.766400000000001</v>
      </c>
      <c r="E44" s="17">
        <f>'salaires 24,5%'!E44*0.0082</f>
        <v>31.570000000000004</v>
      </c>
      <c r="F44" s="17">
        <f>'salaires 24,5%'!F44*0.0082</f>
        <v>32.636000000000003</v>
      </c>
      <c r="G44" s="17">
        <f>'salaires 24,5%'!G44*0.0082</f>
        <v>33.7102</v>
      </c>
      <c r="H44" s="17">
        <f>'salaires 24,5%'!H44*0.0082</f>
        <v>34.776200000000003</v>
      </c>
      <c r="I44" s="17">
        <f>'salaires 24,5%'!I44*0.0082</f>
        <v>35.178000000000004</v>
      </c>
      <c r="J44" s="17">
        <f>'salaires 24,5%'!J44*0.0082</f>
        <v>35.579800000000006</v>
      </c>
    </row>
    <row r="45" spans="1:10">
      <c r="A45" s="15">
        <v>220</v>
      </c>
      <c r="B45" s="17">
        <f>'salaires 24,5%'!B45*0.0082</f>
        <v>29.880800000000004</v>
      </c>
      <c r="C45" s="17">
        <f>'salaires 24,5%'!C45*0.0082</f>
        <v>30.700800000000001</v>
      </c>
      <c r="D45" s="17">
        <f>'salaires 24,5%'!D45*0.0082</f>
        <v>31.520800000000001</v>
      </c>
      <c r="E45" s="17">
        <f>'salaires 24,5%'!E45*0.0082</f>
        <v>32.349000000000004</v>
      </c>
      <c r="F45" s="17">
        <f>'salaires 24,5%'!F45*0.0082</f>
        <v>33.439600000000006</v>
      </c>
      <c r="G45" s="17">
        <f>'salaires 24,5%'!G45*0.0082</f>
        <v>34.538400000000003</v>
      </c>
      <c r="H45" s="17">
        <f>'salaires 24,5%'!H45*0.0082</f>
        <v>35.6372</v>
      </c>
      <c r="I45" s="17">
        <f>'salaires 24,5%'!I45*0.0082</f>
        <v>36.047200000000004</v>
      </c>
      <c r="J45" s="17">
        <f>'salaires 24,5%'!J45*0.0082</f>
        <v>36.4572</v>
      </c>
    </row>
    <row r="46" spans="1:10">
      <c r="A46" s="15">
        <v>225</v>
      </c>
      <c r="B46" s="17">
        <f>'salaires 24,5%'!B46*0.0082</f>
        <v>30.618800000000004</v>
      </c>
      <c r="C46" s="17">
        <f>'salaires 24,5%'!C46*0.0082</f>
        <v>31.463400000000004</v>
      </c>
      <c r="D46" s="17">
        <f>'salaires 24,5%'!D46*0.0082</f>
        <v>32.308</v>
      </c>
      <c r="E46" s="17">
        <f>'salaires 24,5%'!E46*0.0082</f>
        <v>33.1526</v>
      </c>
      <c r="F46" s="17">
        <f>'salaires 24,5%'!F46*0.0082</f>
        <v>34.276000000000003</v>
      </c>
      <c r="G46" s="17">
        <f>'salaires 24,5%'!G46*0.0082</f>
        <v>35.3994</v>
      </c>
      <c r="H46" s="17">
        <f>'salaires 24,5%'!H46*0.0082</f>
        <v>36.522800000000004</v>
      </c>
      <c r="I46" s="17">
        <f>'salaires 24,5%'!I46*0.0082</f>
        <v>36.941000000000003</v>
      </c>
      <c r="J46" s="17">
        <f>'salaires 24,5%'!J46*0.0082</f>
        <v>37.367400000000004</v>
      </c>
    </row>
    <row r="47" spans="1:10">
      <c r="A47" s="15">
        <v>230</v>
      </c>
      <c r="B47" s="17">
        <f>'salaires 24,5%'!B47*0.0082</f>
        <v>31.373200000000004</v>
      </c>
      <c r="C47" s="17">
        <f>'salaires 24,5%'!C47*0.0082</f>
        <v>32.242400000000004</v>
      </c>
      <c r="D47" s="17">
        <f>'salaires 24,5%'!D47*0.0082</f>
        <v>33.103400000000001</v>
      </c>
      <c r="E47" s="17">
        <f>'salaires 24,5%'!E47*0.0082</f>
        <v>33.964400000000005</v>
      </c>
      <c r="F47" s="17">
        <f>'salaires 24,5%'!F47*0.0082</f>
        <v>35.120600000000003</v>
      </c>
      <c r="G47" s="17">
        <f>'salaires 24,5%'!G47*0.0082</f>
        <v>36.268600000000006</v>
      </c>
      <c r="H47" s="17">
        <f>'salaires 24,5%'!H47*0.0082</f>
        <v>37.424800000000005</v>
      </c>
      <c r="I47" s="17">
        <f>'salaires 24,5%'!I47*0.0082</f>
        <v>37.851200000000006</v>
      </c>
      <c r="J47" s="17">
        <f>'salaires 24,5%'!J47*0.0082</f>
        <v>38.285800000000002</v>
      </c>
    </row>
    <row r="48" spans="1:10">
      <c r="A48" s="15">
        <v>235</v>
      </c>
      <c r="B48" s="17">
        <f>'salaires 24,5%'!B48*0.0082</f>
        <v>32.160400000000003</v>
      </c>
      <c r="C48" s="17">
        <f>'salaires 24,5%'!C48*0.0082</f>
        <v>33.045999999999999</v>
      </c>
      <c r="D48" s="17">
        <f>'salaires 24,5%'!D48*0.0082</f>
        <v>33.931600000000003</v>
      </c>
      <c r="E48" s="17">
        <f>'salaires 24,5%'!E48*0.0082</f>
        <v>34.8172</v>
      </c>
      <c r="F48" s="17">
        <f>'salaires 24,5%'!F48*0.0082</f>
        <v>35.998000000000005</v>
      </c>
      <c r="G48" s="17">
        <f>'salaires 24,5%'!G48*0.0082</f>
        <v>37.178800000000003</v>
      </c>
      <c r="H48" s="17">
        <f>'salaires 24,5%'!H48*0.0082</f>
        <v>38.3596</v>
      </c>
      <c r="I48" s="17">
        <f>'salaires 24,5%'!I48*0.0082</f>
        <v>38.802400000000006</v>
      </c>
      <c r="J48" s="17">
        <f>'salaires 24,5%'!J48*0.0082</f>
        <v>39.245200000000004</v>
      </c>
    </row>
    <row r="49" spans="1:10">
      <c r="A49" s="15">
        <v>240</v>
      </c>
      <c r="B49" s="17">
        <f>'salaires 24,5%'!B49*0.0082</f>
        <v>33.1526</v>
      </c>
      <c r="C49" s="17">
        <f>'salaires 24,5%'!C49*0.0082</f>
        <v>34.062800000000003</v>
      </c>
      <c r="D49" s="17">
        <f>'salaires 24,5%'!D49*0.0082</f>
        <v>34.973000000000006</v>
      </c>
      <c r="E49" s="17">
        <f>'salaires 24,5%'!E49*0.0082</f>
        <v>35.891400000000004</v>
      </c>
      <c r="F49" s="17">
        <f>'salaires 24,5%'!F49*0.0082</f>
        <v>37.105000000000004</v>
      </c>
      <c r="G49" s="17">
        <f>'salaires 24,5%'!G49*0.0082</f>
        <v>38.318600000000004</v>
      </c>
      <c r="H49" s="17">
        <f>'salaires 24,5%'!H49*0.0082</f>
        <v>39.540400000000005</v>
      </c>
      <c r="I49" s="17">
        <f>'salaires 24,5%'!I49*0.0082</f>
        <v>39.991400000000006</v>
      </c>
      <c r="J49" s="17">
        <f>'salaires 24,5%'!J49*0.0082</f>
        <v>40.450600000000001</v>
      </c>
    </row>
    <row r="50" spans="1:10">
      <c r="A50" s="15">
        <v>245</v>
      </c>
      <c r="B50" s="17">
        <f>'salaires 24,5%'!B50*0.0082</f>
        <v>33.964400000000005</v>
      </c>
      <c r="C50" s="17">
        <f>'salaires 24,5%'!C50*0.0082</f>
        <v>34.8992</v>
      </c>
      <c r="D50" s="17">
        <f>'salaires 24,5%'!D50*0.0082</f>
        <v>35.834000000000003</v>
      </c>
      <c r="E50" s="17">
        <f>'salaires 24,5%'!E50*0.0082</f>
        <v>36.768800000000006</v>
      </c>
      <c r="F50" s="17">
        <f>'salaires 24,5%'!F50*0.0082</f>
        <v>38.0152</v>
      </c>
      <c r="G50" s="17">
        <f>'salaires 24,5%'!G50*0.0082</f>
        <v>39.261600000000001</v>
      </c>
      <c r="H50" s="17">
        <f>'salaires 24,5%'!H50*0.0082</f>
        <v>40.508000000000003</v>
      </c>
      <c r="I50" s="17">
        <f>'salaires 24,5%'!I50*0.0082</f>
        <v>40.9754</v>
      </c>
      <c r="J50" s="17">
        <f>'salaires 24,5%'!J50*0.0082</f>
        <v>41.442800000000005</v>
      </c>
    </row>
    <row r="51" spans="1:10">
      <c r="A51" s="15">
        <v>250</v>
      </c>
      <c r="B51" s="17">
        <f>'salaires 24,5%'!B51*0.0082</f>
        <v>34.800800000000002</v>
      </c>
      <c r="C51" s="17">
        <f>'salaires 24,5%'!C51*0.0082</f>
        <v>35.760200000000005</v>
      </c>
      <c r="D51" s="17">
        <f>'salaires 24,5%'!D51*0.0082</f>
        <v>36.7196</v>
      </c>
      <c r="E51" s="17">
        <f>'salaires 24,5%'!E51*0.0082</f>
        <v>37.6708</v>
      </c>
      <c r="F51" s="17">
        <f>'salaires 24,5%'!F51*0.0082</f>
        <v>38.950000000000003</v>
      </c>
      <c r="G51" s="17">
        <f>'salaires 24,5%'!G51*0.0082</f>
        <v>40.229200000000006</v>
      </c>
      <c r="H51" s="17">
        <f>'salaires 24,5%'!H51*0.0082</f>
        <v>41.508400000000002</v>
      </c>
      <c r="I51" s="17">
        <f>'salaires 24,5%'!I51*0.0082</f>
        <v>41.984000000000002</v>
      </c>
      <c r="J51" s="17">
        <f>'salaires 24,5%'!J51*0.0082</f>
        <v>42.459600000000002</v>
      </c>
    </row>
    <row r="52" spans="1:10">
      <c r="A52" s="15">
        <v>255</v>
      </c>
      <c r="B52" s="17">
        <f>'salaires 24,5%'!B52*0.0082</f>
        <v>35.661799999999999</v>
      </c>
      <c r="C52" s="17">
        <f>'salaires 24,5%'!C52*0.0082</f>
        <v>36.645800000000001</v>
      </c>
      <c r="D52" s="17">
        <f>'salaires 24,5%'!D52*0.0082</f>
        <v>37.621600000000001</v>
      </c>
      <c r="E52" s="17">
        <f>'salaires 24,5%'!E52*0.0082</f>
        <v>38.605600000000003</v>
      </c>
      <c r="F52" s="17">
        <f>'salaires 24,5%'!F52*0.0082</f>
        <v>39.9176</v>
      </c>
      <c r="G52" s="17">
        <f>'salaires 24,5%'!G52*0.0082</f>
        <v>41.221400000000003</v>
      </c>
      <c r="H52" s="17">
        <f>'salaires 24,5%'!H52*0.0082</f>
        <v>42.5334</v>
      </c>
      <c r="I52" s="17">
        <f>'salaires 24,5%'!I52*0.0082</f>
        <v>43.025400000000005</v>
      </c>
      <c r="J52" s="17">
        <f>'salaires 24,5%'!J52*0.0082</f>
        <v>43.517400000000002</v>
      </c>
    </row>
    <row r="53" spans="1:10">
      <c r="A53" s="15">
        <v>260</v>
      </c>
      <c r="B53" s="17">
        <f>'salaires 24,5%'!B53*0.0082</f>
        <v>36.547400000000003</v>
      </c>
      <c r="C53" s="17">
        <f>'salaires 24,5%'!C53*0.0082</f>
        <v>37.547800000000002</v>
      </c>
      <c r="D53" s="17">
        <f>'salaires 24,5%'!D53*0.0082</f>
        <v>38.556400000000004</v>
      </c>
      <c r="E53" s="17">
        <f>'salaires 24,5%'!E53*0.0082</f>
        <v>39.565000000000005</v>
      </c>
      <c r="F53" s="17">
        <f>'salaires 24,5%'!F53*0.0082</f>
        <v>40.901600000000002</v>
      </c>
      <c r="G53" s="17">
        <f>'salaires 24,5%'!G53*0.0082</f>
        <v>42.246400000000001</v>
      </c>
      <c r="H53" s="17">
        <f>'salaires 24,5%'!H53*0.0082</f>
        <v>43.583000000000006</v>
      </c>
      <c r="I53" s="17">
        <f>'salaires 24,5%'!I53*0.0082</f>
        <v>44.091400000000007</v>
      </c>
      <c r="J53" s="17">
        <f>'salaires 24,5%'!J53*0.0082</f>
        <v>44.591600000000007</v>
      </c>
    </row>
    <row r="54" spans="1:10">
      <c r="A54" s="15">
        <v>265</v>
      </c>
      <c r="B54" s="17">
        <f>'salaires 24,5%'!B54*0.0082</f>
        <v>37.449400000000004</v>
      </c>
      <c r="C54" s="17">
        <f>'salaires 24,5%'!C54*0.0082</f>
        <v>38.482600000000005</v>
      </c>
      <c r="D54" s="17">
        <f>'salaires 24,5%'!D54*0.0082</f>
        <v>39.515800000000006</v>
      </c>
      <c r="E54" s="17">
        <f>'salaires 24,5%'!E54*0.0082</f>
        <v>40.540800000000004</v>
      </c>
      <c r="F54" s="17">
        <f>'salaires 24,5%'!F54*0.0082</f>
        <v>41.918400000000005</v>
      </c>
      <c r="G54" s="17">
        <f>'salaires 24,5%'!G54*0.0082</f>
        <v>43.296000000000006</v>
      </c>
      <c r="H54" s="17">
        <f>'salaires 24,5%'!H54*0.0082</f>
        <v>44.665400000000005</v>
      </c>
      <c r="I54" s="17">
        <f>'salaires 24,5%'!I54*0.0082</f>
        <v>45.182000000000002</v>
      </c>
      <c r="J54" s="17">
        <f>'salaires 24,5%'!J54*0.0082</f>
        <v>45.698600000000006</v>
      </c>
    </row>
    <row r="55" spans="1:10">
      <c r="A55" s="15">
        <v>270</v>
      </c>
      <c r="B55" s="17">
        <f>'salaires 24,5%'!B55*0.0082</f>
        <v>38.376000000000005</v>
      </c>
      <c r="C55" s="17">
        <f>'salaires 24,5%'!C55*0.0082</f>
        <v>39.433800000000005</v>
      </c>
      <c r="D55" s="17">
        <f>'salaires 24,5%'!D55*0.0082</f>
        <v>40.491600000000005</v>
      </c>
      <c r="E55" s="17">
        <f>'salaires 24,5%'!E55*0.0082</f>
        <v>41.541200000000003</v>
      </c>
      <c r="F55" s="17">
        <f>'salaires 24,5%'!F55*0.0082</f>
        <v>42.951600000000006</v>
      </c>
      <c r="G55" s="17">
        <f>'salaires 24,5%'!G55*0.0082</f>
        <v>44.362000000000002</v>
      </c>
      <c r="H55" s="17">
        <f>'salaires 24,5%'!H55*0.0082</f>
        <v>45.772400000000005</v>
      </c>
      <c r="I55" s="17">
        <f>'salaires 24,5%'!I55*0.0082</f>
        <v>46.297200000000004</v>
      </c>
      <c r="J55" s="17">
        <f>'salaires 24,5%'!J55*0.0082</f>
        <v>46.822000000000003</v>
      </c>
    </row>
    <row r="56" spans="1:10">
      <c r="A56" s="15">
        <v>275</v>
      </c>
      <c r="B56" s="17">
        <f>'salaires 24,5%'!B56*0.0082</f>
        <v>39.319000000000003</v>
      </c>
      <c r="C56" s="17">
        <f>'salaires 24,5%'!C56*0.0082</f>
        <v>40.401400000000002</v>
      </c>
      <c r="D56" s="17">
        <f>'salaires 24,5%'!D56*0.0082</f>
        <v>41.483800000000002</v>
      </c>
      <c r="E56" s="17">
        <f>'salaires 24,5%'!E56*0.0082</f>
        <v>42.566200000000002</v>
      </c>
      <c r="F56" s="17">
        <f>'salaires 24,5%'!F56*0.0082</f>
        <v>44.009400000000007</v>
      </c>
      <c r="G56" s="17">
        <f>'salaires 24,5%'!G56*0.0082</f>
        <v>45.452600000000004</v>
      </c>
      <c r="H56" s="17">
        <f>'salaires 24,5%'!H56*0.0082</f>
        <v>46.895800000000001</v>
      </c>
      <c r="I56" s="17">
        <f>'salaires 24,5%'!I56*0.0082</f>
        <v>47.437000000000005</v>
      </c>
      <c r="J56" s="17">
        <f>'salaires 24,5%'!J56*0.0082</f>
        <v>47.978200000000001</v>
      </c>
    </row>
    <row r="57" spans="1:10">
      <c r="A57" s="15">
        <v>280</v>
      </c>
      <c r="B57" s="17">
        <f>'salaires 24,5%'!B57*0.0082</f>
        <v>40.294800000000002</v>
      </c>
      <c r="C57" s="17">
        <f>'salaires 24,5%'!C57*0.0082</f>
        <v>41.401800000000001</v>
      </c>
      <c r="D57" s="17">
        <f>'salaires 24,5%'!D57*0.0082</f>
        <v>42.508800000000001</v>
      </c>
      <c r="E57" s="17">
        <f>'salaires 24,5%'!E57*0.0082</f>
        <v>43.624000000000002</v>
      </c>
      <c r="F57" s="17">
        <f>'salaires 24,5%'!F57*0.0082</f>
        <v>45.1</v>
      </c>
      <c r="G57" s="17">
        <f>'salaires 24,5%'!G57*0.0082</f>
        <v>46.576000000000001</v>
      </c>
      <c r="H57" s="17">
        <f>'salaires 24,5%'!H57*0.0082</f>
        <v>48.060200000000002</v>
      </c>
      <c r="I57" s="17">
        <f>'salaires 24,5%'!I57*0.0082</f>
        <v>48.609600000000007</v>
      </c>
      <c r="J57" s="17">
        <f>'salaires 24,5%'!J57*0.0082</f>
        <v>49.167200000000001</v>
      </c>
    </row>
    <row r="58" spans="1:10">
      <c r="A58" s="15">
        <v>285</v>
      </c>
      <c r="B58" s="17">
        <f>'salaires 24,5%'!B58*0.0082</f>
        <v>41.205000000000005</v>
      </c>
      <c r="C58" s="17">
        <f>'salaires 24,5%'!C58*0.0082</f>
        <v>42.336600000000004</v>
      </c>
      <c r="D58" s="17">
        <f>'salaires 24,5%'!D58*0.0082</f>
        <v>43.476400000000005</v>
      </c>
      <c r="E58" s="17">
        <f>'salaires 24,5%'!E58*0.0082</f>
        <v>44.608000000000004</v>
      </c>
      <c r="F58" s="17">
        <f>'salaires 24,5%'!F58*0.0082</f>
        <v>46.116800000000005</v>
      </c>
      <c r="G58" s="17">
        <f>'salaires 24,5%'!G58*0.0082</f>
        <v>47.633800000000001</v>
      </c>
      <c r="H58" s="17">
        <f>'salaires 24,5%'!H58*0.0082</f>
        <v>49.142600000000002</v>
      </c>
      <c r="I58" s="17">
        <f>'salaires 24,5%'!I58*0.0082</f>
        <v>49.708400000000005</v>
      </c>
      <c r="J58" s="17">
        <f>'salaires 24,5%'!J58*0.0082</f>
        <v>50.282400000000003</v>
      </c>
    </row>
    <row r="59" spans="1:10">
      <c r="A59" s="15">
        <v>290</v>
      </c>
      <c r="B59" s="17">
        <f>'salaires 24,5%'!B59*0.0082</f>
        <v>42.131600000000006</v>
      </c>
      <c r="C59" s="17">
        <f>'salaires 24,5%'!C59*0.0082</f>
        <v>43.296000000000006</v>
      </c>
      <c r="D59" s="17">
        <f>'salaires 24,5%'!D59*0.0082</f>
        <v>44.452200000000005</v>
      </c>
      <c r="E59" s="17">
        <f>'salaires 24,5%'!E59*0.0082</f>
        <v>45.616600000000005</v>
      </c>
      <c r="F59" s="17">
        <f>'salaires 24,5%'!F59*0.0082</f>
        <v>47.158200000000001</v>
      </c>
      <c r="G59" s="17">
        <f>'salaires 24,5%'!G59*0.0082</f>
        <v>48.708000000000006</v>
      </c>
      <c r="H59" s="17">
        <f>'salaires 24,5%'!H59*0.0082</f>
        <v>50.249600000000001</v>
      </c>
      <c r="I59" s="17">
        <f>'salaires 24,5%'!I59*0.0082</f>
        <v>50.831800000000001</v>
      </c>
      <c r="J59" s="17">
        <f>'salaires 24,5%'!J59*0.0082</f>
        <v>51.414000000000001</v>
      </c>
    </row>
    <row r="60" spans="1:10">
      <c r="A60" s="15">
        <v>295</v>
      </c>
      <c r="B60" s="17">
        <f>'salaires 24,5%'!B60*0.0082</f>
        <v>43.066400000000002</v>
      </c>
      <c r="C60" s="17">
        <f>'salaires 24,5%'!C60*0.0082</f>
        <v>44.255400000000002</v>
      </c>
      <c r="D60" s="17">
        <f>'salaires 24,5%'!D60*0.0082</f>
        <v>45.436200000000007</v>
      </c>
      <c r="E60" s="17">
        <f>'salaires 24,5%'!E60*0.0082</f>
        <v>46.625200000000007</v>
      </c>
      <c r="F60" s="17">
        <f>'salaires 24,5%'!F60*0.0082</f>
        <v>48.207800000000006</v>
      </c>
      <c r="G60" s="17">
        <f>'salaires 24,5%'!G60*0.0082</f>
        <v>49.782200000000003</v>
      </c>
      <c r="H60" s="17">
        <f>'salaires 24,5%'!H60*0.0082</f>
        <v>51.364800000000002</v>
      </c>
      <c r="I60" s="17">
        <f>'salaires 24,5%'!I60*0.0082</f>
        <v>51.955200000000005</v>
      </c>
      <c r="J60" s="17">
        <f>'salaires 24,5%'!J60*0.0082</f>
        <v>52.553800000000003</v>
      </c>
    </row>
    <row r="61" spans="1:10">
      <c r="A61" s="15">
        <v>300</v>
      </c>
      <c r="B61" s="17">
        <f>'salaires 24,5%'!B61*0.0082</f>
        <v>44.025800000000004</v>
      </c>
      <c r="C61" s="17">
        <f>'salaires 24,5%'!C61*0.0082</f>
        <v>45.239400000000003</v>
      </c>
      <c r="D61" s="17">
        <f>'salaires 24,5%'!D61*0.0082</f>
        <v>46.444800000000001</v>
      </c>
      <c r="E61" s="17">
        <f>'salaires 24,5%'!E61*0.0082</f>
        <v>47.658400000000007</v>
      </c>
      <c r="F61" s="17">
        <f>'salaires 24,5%'!F61*0.0082</f>
        <v>49.273800000000001</v>
      </c>
      <c r="G61" s="17">
        <f>'salaires 24,5%'!G61*0.0082</f>
        <v>50.889200000000002</v>
      </c>
      <c r="H61" s="17">
        <f>'salaires 24,5%'!H61*0.0082</f>
        <v>52.504600000000003</v>
      </c>
      <c r="I61" s="17">
        <f>'salaires 24,5%'!I61*0.0082</f>
        <v>53.111400000000003</v>
      </c>
      <c r="J61" s="17">
        <f>'salaires 24,5%'!J61*0.0082</f>
        <v>53.718200000000003</v>
      </c>
    </row>
    <row r="62" spans="1:10">
      <c r="A62" s="15">
        <v>305</v>
      </c>
      <c r="B62" s="17">
        <f>'salaires 24,5%'!B62*0.0082</f>
        <v>45.009800000000006</v>
      </c>
      <c r="C62" s="17">
        <f>'salaires 24,5%'!C62*0.0082</f>
        <v>46.248000000000005</v>
      </c>
      <c r="D62" s="17">
        <f>'salaires 24,5%'!D62*0.0082</f>
        <v>47.486200000000004</v>
      </c>
      <c r="E62" s="17">
        <f>'salaires 24,5%'!E62*0.0082</f>
        <v>48.724400000000003</v>
      </c>
      <c r="F62" s="17">
        <f>'salaires 24,5%'!F62*0.0082</f>
        <v>50.380800000000008</v>
      </c>
      <c r="G62" s="17">
        <f>'salaires 24,5%'!G62*0.0082</f>
        <v>52.029000000000003</v>
      </c>
      <c r="H62" s="17">
        <f>'salaires 24,5%'!H62*0.0082</f>
        <v>53.685400000000001</v>
      </c>
      <c r="I62" s="17">
        <f>'salaires 24,5%'!I62*0.0082</f>
        <v>54.300400000000003</v>
      </c>
      <c r="J62" s="17">
        <f>'salaires 24,5%'!J62*0.0082</f>
        <v>54.923600000000008</v>
      </c>
    </row>
    <row r="63" spans="1:10">
      <c r="A63" s="15">
        <v>310</v>
      </c>
      <c r="B63" s="17">
        <f>'salaires 24,5%'!B63*0.0082</f>
        <v>46.010200000000005</v>
      </c>
      <c r="C63" s="17">
        <f>'salaires 24,5%'!C63*0.0082</f>
        <v>47.281200000000005</v>
      </c>
      <c r="D63" s="17">
        <f>'salaires 24,5%'!D63*0.0082</f>
        <v>48.544000000000004</v>
      </c>
      <c r="E63" s="17">
        <f>'salaires 24,5%'!E63*0.0082</f>
        <v>49.806800000000003</v>
      </c>
      <c r="F63" s="17">
        <f>'salaires 24,5%'!F63*0.0082</f>
        <v>51.496000000000002</v>
      </c>
      <c r="G63" s="17">
        <f>'salaires 24,5%'!G63*0.0082</f>
        <v>53.185200000000002</v>
      </c>
      <c r="H63" s="17">
        <f>'salaires 24,5%'!H63*0.0082</f>
        <v>54.874400000000001</v>
      </c>
      <c r="I63" s="17">
        <f>'salaires 24,5%'!I63*0.0082</f>
        <v>55.505800000000008</v>
      </c>
      <c r="J63" s="17">
        <f>'salaires 24,5%'!J63*0.0082</f>
        <v>56.145400000000002</v>
      </c>
    </row>
    <row r="64" spans="1:10">
      <c r="A64" s="15">
        <v>315</v>
      </c>
      <c r="B64" s="17">
        <f>'salaires 24,5%'!B64*0.0082</f>
        <v>47.043400000000005</v>
      </c>
      <c r="C64" s="17">
        <f>'salaires 24,5%'!C64*0.0082</f>
        <v>48.339000000000006</v>
      </c>
      <c r="D64" s="17">
        <f>'salaires 24,5%'!D64*0.0082</f>
        <v>49.626400000000004</v>
      </c>
      <c r="E64" s="17">
        <f>'salaires 24,5%'!E64*0.0082</f>
        <v>50.922000000000004</v>
      </c>
      <c r="F64" s="17">
        <f>'salaires 24,5%'!F64*0.0082</f>
        <v>52.652200000000008</v>
      </c>
      <c r="G64" s="17">
        <f>'salaires 24,5%'!G64*0.0082</f>
        <v>54.374200000000002</v>
      </c>
      <c r="H64" s="17">
        <f>'salaires 24,5%'!H64*0.0082</f>
        <v>56.104400000000005</v>
      </c>
      <c r="I64" s="17">
        <f>'salaires 24,5%'!I64*0.0082</f>
        <v>56.752200000000002</v>
      </c>
      <c r="J64" s="17">
        <f>'salaires 24,5%'!J64*0.0082</f>
        <v>57.400000000000006</v>
      </c>
    </row>
    <row r="65" spans="1:10">
      <c r="A65" s="15">
        <v>320</v>
      </c>
      <c r="B65" s="17">
        <f>'salaires 24,5%'!B65*0.0082</f>
        <v>48.101200000000006</v>
      </c>
      <c r="C65" s="17">
        <f>'salaires 24,5%'!C65*0.0082</f>
        <v>49.429600000000001</v>
      </c>
      <c r="D65" s="17">
        <f>'salaires 24,5%'!D65*0.0082</f>
        <v>50.749800000000008</v>
      </c>
      <c r="E65" s="17">
        <f>'salaires 24,5%'!E65*0.0082</f>
        <v>52.078200000000002</v>
      </c>
      <c r="F65" s="17">
        <f>'salaires 24,5%'!F65*0.0082</f>
        <v>53.841200000000008</v>
      </c>
      <c r="G65" s="17">
        <f>'salaires 24,5%'!G65*0.0082</f>
        <v>55.604200000000006</v>
      </c>
      <c r="H65" s="17">
        <f>'salaires 24,5%'!H65*0.0082</f>
        <v>57.367200000000004</v>
      </c>
      <c r="I65" s="17">
        <f>'salaires 24,5%'!I65*0.0082</f>
        <v>58.031400000000005</v>
      </c>
      <c r="J65" s="17">
        <f>'salaires 24,5%'!J65*0.0082</f>
        <v>58.695600000000006</v>
      </c>
    </row>
    <row r="66" spans="1:10">
      <c r="A66" s="15">
        <v>325</v>
      </c>
      <c r="B66" s="17">
        <f>'salaires 24,5%'!B66*0.0082</f>
        <v>49.150800000000004</v>
      </c>
      <c r="C66" s="17">
        <f>'salaires 24,5%'!C66*0.0082</f>
        <v>50.503800000000005</v>
      </c>
      <c r="D66" s="17">
        <f>'salaires 24,5%'!D66*0.0082</f>
        <v>51.856800000000007</v>
      </c>
      <c r="E66" s="17">
        <f>'salaires 24,5%'!E66*0.0082</f>
        <v>53.209800000000001</v>
      </c>
      <c r="F66" s="17">
        <f>'salaires 24,5%'!F66*0.0082</f>
        <v>55.013800000000003</v>
      </c>
      <c r="G66" s="17">
        <f>'salaires 24,5%'!G66*0.0082</f>
        <v>56.817800000000005</v>
      </c>
      <c r="H66" s="17">
        <f>'salaires 24,5%'!H66*0.0082</f>
        <v>58.621800000000007</v>
      </c>
      <c r="I66" s="17">
        <f>'salaires 24,5%'!I66*0.0082</f>
        <v>59.294200000000004</v>
      </c>
      <c r="J66" s="17">
        <f>'salaires 24,5%'!J66*0.0082</f>
        <v>59.974800000000002</v>
      </c>
    </row>
    <row r="67" spans="1:10">
      <c r="A67" s="15">
        <v>330</v>
      </c>
      <c r="B67" s="17">
        <f>'salaires 24,5%'!B67*0.0082</f>
        <v>50.216800000000006</v>
      </c>
      <c r="C67" s="17">
        <f>'salaires 24,5%'!C67*0.0082</f>
        <v>51.602600000000002</v>
      </c>
      <c r="D67" s="17">
        <f>'salaires 24,5%'!D67*0.0082</f>
        <v>52.980200000000004</v>
      </c>
      <c r="E67" s="17">
        <f>'salaires 24,5%'!E67*0.0082</f>
        <v>54.366000000000007</v>
      </c>
      <c r="F67" s="17">
        <f>'salaires 24,5%'!F67*0.0082</f>
        <v>56.211000000000006</v>
      </c>
      <c r="G67" s="17">
        <f>'salaires 24,5%'!G67*0.0082</f>
        <v>58.047800000000002</v>
      </c>
      <c r="H67" s="17">
        <f>'salaires 24,5%'!H67*0.0082</f>
        <v>59.892800000000008</v>
      </c>
      <c r="I67" s="17">
        <f>'salaires 24,5%'!I67*0.0082</f>
        <v>60.581600000000002</v>
      </c>
      <c r="J67" s="17">
        <f>'salaires 24,5%'!J67*0.0082</f>
        <v>61.278600000000004</v>
      </c>
    </row>
    <row r="68" spans="1:10">
      <c r="A68" s="15">
        <v>340</v>
      </c>
      <c r="B68" s="17">
        <f>'salaires 24,5%'!B68*0.0082</f>
        <v>51.455000000000005</v>
      </c>
      <c r="C68" s="17">
        <f>'salaires 24,5%'!C68*0.0082</f>
        <v>52.873600000000003</v>
      </c>
      <c r="D68" s="17">
        <f>'salaires 24,5%'!D68*0.0082</f>
        <v>54.284000000000006</v>
      </c>
      <c r="E68" s="17">
        <f>'salaires 24,5%'!E68*0.0082</f>
        <v>55.702600000000004</v>
      </c>
      <c r="F68" s="17">
        <f>'salaires 24,5%'!F68*0.0082</f>
        <v>57.588600000000007</v>
      </c>
      <c r="G68" s="17">
        <f>'salaires 24,5%'!G68*0.0082</f>
        <v>59.482800000000005</v>
      </c>
      <c r="H68" s="17">
        <f>'salaires 24,5%'!H68*0.0082</f>
        <v>61.368800000000007</v>
      </c>
      <c r="I68" s="17">
        <f>'salaires 24,5%'!I68*0.0082</f>
        <v>62.074000000000005</v>
      </c>
      <c r="J68" s="17">
        <f>'salaires 24,5%'!J68*0.0082</f>
        <v>62.787400000000005</v>
      </c>
    </row>
    <row r="69" spans="1:10">
      <c r="A69" s="15">
        <v>350</v>
      </c>
      <c r="B69" s="17">
        <f>'salaires 24,5%'!B69*0.0082</f>
        <v>52.594800000000006</v>
      </c>
      <c r="C69" s="17">
        <f>'salaires 24,5%'!C69*0.0082</f>
        <v>54.046200000000006</v>
      </c>
      <c r="D69" s="17">
        <f>'salaires 24,5%'!D69*0.0082</f>
        <v>55.489400000000003</v>
      </c>
      <c r="E69" s="17">
        <f>'salaires 24,5%'!E69*0.0082</f>
        <v>56.940800000000003</v>
      </c>
      <c r="F69" s="17">
        <f>'salaires 24,5%'!F69*0.0082</f>
        <v>58.867800000000003</v>
      </c>
      <c r="G69" s="17">
        <f>'salaires 24,5%'!G69*0.0082</f>
        <v>60.794800000000002</v>
      </c>
      <c r="H69" s="17">
        <f>'salaires 24,5%'!H69*0.0082</f>
        <v>62.730000000000004</v>
      </c>
      <c r="I69" s="17">
        <f>'salaires 24,5%'!I69*0.0082</f>
        <v>63.451600000000006</v>
      </c>
      <c r="J69" s="17">
        <f>'salaires 24,5%'!J69*0.0082</f>
        <v>64.173200000000008</v>
      </c>
    </row>
    <row r="70" spans="1:10">
      <c r="A70" s="15">
        <v>355</v>
      </c>
      <c r="B70" s="17">
        <f>'salaires 24,5%'!B70*0.0082</f>
        <v>53.800200000000004</v>
      </c>
      <c r="C70" s="17">
        <f>'salaires 24,5%'!C70*0.0082</f>
        <v>55.284400000000005</v>
      </c>
      <c r="D70" s="17">
        <f>'salaires 24,5%'!D70*0.0082</f>
        <v>56.768600000000006</v>
      </c>
      <c r="E70" s="17">
        <f>'salaires 24,5%'!E70*0.0082</f>
        <v>58.244600000000005</v>
      </c>
      <c r="F70" s="17">
        <f>'salaires 24,5%'!F70*0.0082</f>
        <v>60.220800000000004</v>
      </c>
      <c r="G70" s="17">
        <f>'salaires 24,5%'!G70*0.0082</f>
        <v>62.197000000000003</v>
      </c>
      <c r="H70" s="17">
        <f>'salaires 24,5%'!H70*0.0082</f>
        <v>64.173200000000008</v>
      </c>
      <c r="I70" s="17">
        <f>'salaires 24,5%'!I70*0.0082</f>
        <v>64.911200000000008</v>
      </c>
      <c r="J70" s="17">
        <f>'salaires 24,5%'!J70*0.0082</f>
        <v>65.649200000000008</v>
      </c>
    </row>
    <row r="71" spans="1:10">
      <c r="A71" s="15">
        <v>360</v>
      </c>
      <c r="B71" s="17">
        <f>'salaires 24,5%'!B71*0.0082</f>
        <v>55.046600000000005</v>
      </c>
      <c r="C71" s="17">
        <f>'salaires 24,5%'!C71*0.0082</f>
        <v>56.563600000000008</v>
      </c>
      <c r="D71" s="17">
        <f>'salaires 24,5%'!D71*0.0082</f>
        <v>58.072400000000002</v>
      </c>
      <c r="E71" s="17">
        <f>'salaires 24,5%'!E71*0.0082</f>
        <v>59.589400000000005</v>
      </c>
      <c r="F71" s="17">
        <f>'salaires 24,5%'!F71*0.0082</f>
        <v>61.606600000000007</v>
      </c>
      <c r="G71" s="17">
        <f>'salaires 24,5%'!G71*0.0082</f>
        <v>63.632000000000005</v>
      </c>
      <c r="H71" s="17">
        <f>'salaires 24,5%'!H71*0.0082</f>
        <v>65.649200000000008</v>
      </c>
      <c r="I71" s="17">
        <f>'salaires 24,5%'!I71*0.0082</f>
        <v>66.411799999999999</v>
      </c>
      <c r="J71" s="17">
        <f>'salaires 24,5%'!J71*0.0082</f>
        <v>67.166200000000003</v>
      </c>
    </row>
    <row r="72" spans="1:10">
      <c r="A72" s="15">
        <v>365</v>
      </c>
      <c r="B72" s="17">
        <f>'salaires 24,5%'!B72*0.0082</f>
        <v>56.309400000000004</v>
      </c>
      <c r="C72" s="17">
        <f>'salaires 24,5%'!C72*0.0082</f>
        <v>57.859200000000008</v>
      </c>
      <c r="D72" s="17">
        <f>'salaires 24,5%'!D72*0.0082</f>
        <v>59.409000000000006</v>
      </c>
      <c r="E72" s="17">
        <f>'salaires 24,5%'!E72*0.0082</f>
        <v>60.958800000000004</v>
      </c>
      <c r="F72" s="17">
        <f>'salaires 24,5%'!F72*0.0082</f>
        <v>63.025200000000005</v>
      </c>
      <c r="G72" s="17">
        <f>'salaires 24,5%'!G72*0.0082</f>
        <v>65.0916</v>
      </c>
      <c r="H72" s="17">
        <f>'salaires 24,5%'!H72*0.0082</f>
        <v>67.158000000000001</v>
      </c>
      <c r="I72" s="17">
        <f>'salaires 24,5%'!I72*0.0082</f>
        <v>67.937000000000012</v>
      </c>
      <c r="J72" s="17">
        <f>'salaires 24,5%'!J72*0.0082</f>
        <v>68.707800000000006</v>
      </c>
    </row>
    <row r="73" spans="1:10">
      <c r="A73" s="15">
        <v>370</v>
      </c>
      <c r="B73" s="17">
        <f>'salaires 24,5%'!B73*0.0082</f>
        <v>57.605000000000004</v>
      </c>
      <c r="C73" s="17">
        <f>'salaires 24,5%'!C73*0.0082</f>
        <v>59.187600000000003</v>
      </c>
      <c r="D73" s="17">
        <f>'salaires 24,5%'!D73*0.0082</f>
        <v>60.770200000000003</v>
      </c>
      <c r="E73" s="17">
        <f>'salaires 24,5%'!E73*0.0082</f>
        <v>62.361000000000004</v>
      </c>
      <c r="F73" s="17">
        <f>'salaires 24,5%'!F73*0.0082</f>
        <v>64.468400000000003</v>
      </c>
      <c r="G73" s="17">
        <f>'salaires 24,5%'!G73*0.0082</f>
        <v>66.584000000000003</v>
      </c>
      <c r="H73" s="17">
        <f>'salaires 24,5%'!H73*0.0082</f>
        <v>68.699600000000004</v>
      </c>
      <c r="I73" s="17">
        <f>'salaires 24,5%'!I73*0.0082</f>
        <v>69.495000000000005</v>
      </c>
      <c r="J73" s="17">
        <f>'salaires 24,5%'!J73*0.0082</f>
        <v>70.282200000000003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73"/>
  <sheetViews>
    <sheetView workbookViewId="0">
      <selection activeCell="D2" sqref="D2:J2"/>
    </sheetView>
  </sheetViews>
  <sheetFormatPr baseColWidth="10" defaultRowHeight="12.75"/>
  <sheetData>
    <row r="2" spans="1:10" s="21" customFormat="1" ht="15.75">
      <c r="B2" s="22"/>
      <c r="C2" s="22"/>
      <c r="D2" s="24" t="s">
        <v>20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15">
        <v>30</v>
      </c>
      <c r="B7" s="17">
        <f>'salaires 24,5%'!B7*0.0082*34/35</f>
        <v>12.163645714285716</v>
      </c>
      <c r="C7" s="17">
        <f>'salaires 24,5%'!C7*0.0082*34/35</f>
        <v>12.498205714285717</v>
      </c>
      <c r="D7" s="17">
        <f>'salaires 24,5%'!D7*0.0082*34/35</f>
        <v>12.832765714285713</v>
      </c>
      <c r="E7" s="17">
        <f>'salaires 24,5%'!E7*0.0082*34/35</f>
        <v>13.167325714285715</v>
      </c>
      <c r="F7" s="17">
        <f>'salaires 24,5%'!F7*0.0082*34/35</f>
        <v>13.613405714285715</v>
      </c>
      <c r="G7" s="17">
        <f>'salaires 24,5%'!G7*0.0082*34/35</f>
        <v>14.059485714285715</v>
      </c>
      <c r="H7" s="17">
        <f>'salaires 24,5%'!H7*0.0082*34/35</f>
        <v>14.505565714285716</v>
      </c>
      <c r="I7" s="17">
        <f>'salaires 24,5%'!I7*0.0082*34/35</f>
        <v>14.672845714285716</v>
      </c>
      <c r="J7" s="17">
        <f>'salaires 24,5%'!J7*0.0082*34/35</f>
        <v>14.840125714285717</v>
      </c>
    </row>
    <row r="8" spans="1:10">
      <c r="A8" s="15">
        <v>35</v>
      </c>
      <c r="B8" s="17">
        <f>'salaires 24,5%'!B8*0.0082*34/35</f>
        <v>12.39465142857143</v>
      </c>
      <c r="C8" s="17">
        <f>'salaires 24,5%'!C8*0.0082*34/35</f>
        <v>12.737177142857142</v>
      </c>
      <c r="D8" s="17">
        <f>'salaires 24,5%'!D8*0.0082*34/35</f>
        <v>13.079702857142859</v>
      </c>
      <c r="E8" s="17">
        <f>'salaires 24,5%'!E8*0.0082*34/35</f>
        <v>13.422228571428574</v>
      </c>
      <c r="F8" s="17">
        <f>'salaires 24,5%'!F8*0.0082*34/35</f>
        <v>13.876274285714288</v>
      </c>
      <c r="G8" s="17">
        <f>'salaires 24,5%'!G8*0.0082*34/35</f>
        <v>14.33032</v>
      </c>
      <c r="H8" s="17">
        <f>'salaires 24,5%'!H8*0.0082*34/35</f>
        <v>14.784365714285714</v>
      </c>
      <c r="I8" s="17">
        <f>'salaires 24,5%'!I8*0.0082*34/35</f>
        <v>14.951645714285714</v>
      </c>
      <c r="J8" s="17">
        <f>'salaires 24,5%'!J8*0.0082*34/35</f>
        <v>15.126891428571431</v>
      </c>
    </row>
    <row r="9" spans="1:10">
      <c r="A9" s="15">
        <v>40</v>
      </c>
      <c r="B9" s="17">
        <f>'salaires 24,5%'!B9*0.0082*34/35</f>
        <v>12.641588571428571</v>
      </c>
      <c r="C9" s="17">
        <f>'salaires 24,5%'!C9*0.0082*34/35</f>
        <v>12.984114285714288</v>
      </c>
      <c r="D9" s="17">
        <f>'salaires 24,5%'!D9*0.0082*34/35</f>
        <v>13.334605714285715</v>
      </c>
      <c r="E9" s="17">
        <f>'salaires 24,5%'!E9*0.0082*34/35</f>
        <v>13.685097142857146</v>
      </c>
      <c r="F9" s="17">
        <f>'salaires 24,5%'!F9*0.0082*34/35</f>
        <v>14.147108571428573</v>
      </c>
      <c r="G9" s="17">
        <f>'salaires 24,5%'!G9*0.0082*34/35</f>
        <v>14.609120000000003</v>
      </c>
      <c r="H9" s="17">
        <f>'salaires 24,5%'!H9*0.0082*34/35</f>
        <v>15.079097142857144</v>
      </c>
      <c r="I9" s="17">
        <f>'salaires 24,5%'!I9*0.0082*34/35</f>
        <v>15.246377142857142</v>
      </c>
      <c r="J9" s="17">
        <f>'salaires 24,5%'!J9*0.0082*34/35</f>
        <v>15.421622857142857</v>
      </c>
    </row>
    <row r="10" spans="1:10">
      <c r="A10" s="15">
        <v>45</v>
      </c>
      <c r="B10" s="17">
        <f>'salaires 24,5%'!B10*0.0082*34/35</f>
        <v>12.888525714285716</v>
      </c>
      <c r="C10" s="17">
        <f>'salaires 24,5%'!C10*0.0082*34/35</f>
        <v>13.246982857142857</v>
      </c>
      <c r="D10" s="17">
        <f>'salaires 24,5%'!D10*0.0082*34/35</f>
        <v>13.597474285714286</v>
      </c>
      <c r="E10" s="17">
        <f>'salaires 24,5%'!E10*0.0082*34/35</f>
        <v>13.955931428571429</v>
      </c>
      <c r="F10" s="17">
        <f>'salaires 24,5%'!F10*0.0082*34/35</f>
        <v>14.425908571428572</v>
      </c>
      <c r="G10" s="17">
        <f>'salaires 24,5%'!G10*0.0082*34/35</f>
        <v>14.90385142857143</v>
      </c>
      <c r="H10" s="17">
        <f>'salaires 24,5%'!H10*0.0082*34/35</f>
        <v>15.373828571428573</v>
      </c>
      <c r="I10" s="17">
        <f>'salaires 24,5%'!I10*0.0082*34/35</f>
        <v>15.549074285714287</v>
      </c>
      <c r="J10" s="17">
        <f>'salaires 24,5%'!J10*0.0082*34/35</f>
        <v>15.724320000000002</v>
      </c>
    </row>
    <row r="11" spans="1:10">
      <c r="A11" s="15">
        <v>50</v>
      </c>
      <c r="B11" s="17">
        <f>'salaires 24,5%'!B11*0.0082*34/35</f>
        <v>13.143428571428572</v>
      </c>
      <c r="C11" s="17">
        <f>'salaires 24,5%'!C11*0.0082*34/35</f>
        <v>13.509851428571428</v>
      </c>
      <c r="D11" s="17">
        <f>'salaires 24,5%'!D11*0.0082*34/35</f>
        <v>13.868308571428571</v>
      </c>
      <c r="E11" s="17">
        <f>'salaires 24,5%'!E11*0.0082*34/35</f>
        <v>14.234731428571431</v>
      </c>
      <c r="F11" s="17">
        <f>'salaires 24,5%'!F11*0.0082*34/35</f>
        <v>14.712674285714288</v>
      </c>
      <c r="G11" s="17">
        <f>'salaires 24,5%'!G11*0.0082*34/35</f>
        <v>15.198582857142858</v>
      </c>
      <c r="H11" s="17">
        <f>'salaires 24,5%'!H11*0.0082*34/35</f>
        <v>15.676525714285718</v>
      </c>
      <c r="I11" s="17">
        <f>'salaires 24,5%'!I11*0.0082*34/35</f>
        <v>15.859737142857142</v>
      </c>
      <c r="J11" s="17">
        <f>'salaires 24,5%'!J11*0.0082*34/35</f>
        <v>16.042948571428571</v>
      </c>
    </row>
    <row r="12" spans="1:10">
      <c r="A12" s="15">
        <v>55</v>
      </c>
      <c r="B12" s="17">
        <f>'salaires 24,5%'!B12*0.0082*34/35</f>
        <v>13.398331428571428</v>
      </c>
      <c r="C12" s="17">
        <f>'salaires 24,5%'!C12*0.0082*34/35</f>
        <v>13.764754285714286</v>
      </c>
      <c r="D12" s="17">
        <f>'salaires 24,5%'!D12*0.0082*34/35</f>
        <v>14.131177142857144</v>
      </c>
      <c r="E12" s="17">
        <f>'salaires 24,5%'!E12*0.0082*34/35</f>
        <v>14.497600000000002</v>
      </c>
      <c r="F12" s="17">
        <f>'salaires 24,5%'!F12*0.0082*34/35</f>
        <v>14.991474285714288</v>
      </c>
      <c r="G12" s="17">
        <f>'salaires 24,5%'!G12*0.0082*34/35</f>
        <v>15.485348571428572</v>
      </c>
      <c r="H12" s="17">
        <f>'salaires 24,5%'!H12*0.0082*34/35</f>
        <v>15.97922285714286</v>
      </c>
      <c r="I12" s="17">
        <f>'salaires 24,5%'!I12*0.0082*34/35</f>
        <v>16.162434285714291</v>
      </c>
      <c r="J12" s="17">
        <f>'salaires 24,5%'!J12*0.0082*34/35</f>
        <v>16.345645714285716</v>
      </c>
    </row>
    <row r="13" spans="1:10">
      <c r="A13" s="15">
        <v>60</v>
      </c>
      <c r="B13" s="17">
        <f>'salaires 24,5%'!B13*0.0082*34/35</f>
        <v>13.653234285714287</v>
      </c>
      <c r="C13" s="17">
        <f>'salaires 24,5%'!C13*0.0082*34/35</f>
        <v>14.035588571428573</v>
      </c>
      <c r="D13" s="17">
        <f>'salaires 24,5%'!D13*0.0082*34/35</f>
        <v>14.409977142857144</v>
      </c>
      <c r="E13" s="17">
        <f>'salaires 24,5%'!E13*0.0082*34/35</f>
        <v>14.784365714285714</v>
      </c>
      <c r="F13" s="17">
        <f>'salaires 24,5%'!F13*0.0082*34/35</f>
        <v>15.286205714285714</v>
      </c>
      <c r="G13" s="17">
        <f>'salaires 24,5%'!G13*0.0082*34/35</f>
        <v>15.788045714285717</v>
      </c>
      <c r="H13" s="17">
        <f>'salaires 24,5%'!H13*0.0082*34/35</f>
        <v>16.289885714285717</v>
      </c>
      <c r="I13" s="17">
        <f>'salaires 24,5%'!I13*0.0082*34/35</f>
        <v>16.473097142857146</v>
      </c>
      <c r="J13" s="17">
        <f>'salaires 24,5%'!J13*0.0082*34/35</f>
        <v>16.664274285714288</v>
      </c>
    </row>
    <row r="14" spans="1:10">
      <c r="A14" s="15">
        <v>65</v>
      </c>
      <c r="B14" s="17">
        <f>'salaires 24,5%'!B14*0.0082*34/35</f>
        <v>13.932034285714288</v>
      </c>
      <c r="C14" s="17">
        <f>'salaires 24,5%'!C14*0.0082*34/35</f>
        <v>14.314388571428573</v>
      </c>
      <c r="D14" s="17">
        <f>'salaires 24,5%'!D14*0.0082*34/35</f>
        <v>14.69674285714286</v>
      </c>
      <c r="E14" s="17">
        <f>'salaires 24,5%'!E14*0.0082*34/35</f>
        <v>15.087062857142859</v>
      </c>
      <c r="F14" s="17">
        <f>'salaires 24,5%'!F14*0.0082*34/35</f>
        <v>15.596868571428574</v>
      </c>
      <c r="G14" s="17">
        <f>'salaires 24,5%'!G14*0.0082*34/35</f>
        <v>16.106674285714288</v>
      </c>
      <c r="H14" s="17">
        <f>'salaires 24,5%'!H14*0.0082*34/35</f>
        <v>16.616480000000003</v>
      </c>
      <c r="I14" s="17">
        <f>'salaires 24,5%'!I14*0.0082*34/35</f>
        <v>16.807657142857146</v>
      </c>
      <c r="J14" s="17">
        <f>'salaires 24,5%'!J14*0.0082*34/35</f>
        <v>16.998834285714288</v>
      </c>
    </row>
    <row r="15" spans="1:10">
      <c r="A15" s="15">
        <v>70</v>
      </c>
      <c r="B15" s="17">
        <f>'salaires 24,5%'!B15*0.0082*34/35</f>
        <v>14.226765714285714</v>
      </c>
      <c r="C15" s="17">
        <f>'salaires 24,5%'!C15*0.0082*34/35</f>
        <v>14.617085714285714</v>
      </c>
      <c r="D15" s="17">
        <f>'salaires 24,5%'!D15*0.0082*34/35</f>
        <v>15.007405714285717</v>
      </c>
      <c r="E15" s="17">
        <f>'salaires 24,5%'!E15*0.0082*34/35</f>
        <v>15.397725714285716</v>
      </c>
      <c r="F15" s="17">
        <f>'salaires 24,5%'!F15*0.0082*34/35</f>
        <v>15.923462857142857</v>
      </c>
      <c r="G15" s="17">
        <f>'salaires 24,5%'!G15*0.0082*34/35</f>
        <v>16.449200000000001</v>
      </c>
      <c r="H15" s="17">
        <f>'salaires 24,5%'!H15*0.0082*34/35</f>
        <v>16.96697142857143</v>
      </c>
      <c r="I15" s="17">
        <f>'salaires 24,5%'!I15*0.0082*34/35</f>
        <v>17.166114285714286</v>
      </c>
      <c r="J15" s="17">
        <f>'salaires 24,5%'!J15*0.0082*34/35</f>
        <v>17.357291428571429</v>
      </c>
    </row>
    <row r="16" spans="1:10">
      <c r="A16" s="15">
        <v>75</v>
      </c>
      <c r="B16" s="17">
        <f>'salaires 24,5%'!B16*0.0082*34/35</f>
        <v>14.489634285714287</v>
      </c>
      <c r="C16" s="17">
        <f>'salaires 24,5%'!C16*0.0082*34/35</f>
        <v>14.895885714285715</v>
      </c>
      <c r="D16" s="17">
        <f>'salaires 24,5%'!D16*0.0082*34/35</f>
        <v>15.294171428571429</v>
      </c>
      <c r="E16" s="17">
        <f>'salaires 24,5%'!E16*0.0082*34/35</f>
        <v>15.692457142857142</v>
      </c>
      <c r="F16" s="17">
        <f>'salaires 24,5%'!F16*0.0082*34/35</f>
        <v>16.218194285714286</v>
      </c>
      <c r="G16" s="17">
        <f>'salaires 24,5%'!G16*0.0082*34/35</f>
        <v>16.751897142857143</v>
      </c>
      <c r="H16" s="17">
        <f>'salaires 24,5%'!H16*0.0082*34/35</f>
        <v>17.285599999999999</v>
      </c>
      <c r="I16" s="17">
        <f>'salaires 24,5%'!I16*0.0082*34/35</f>
        <v>17.484742857142862</v>
      </c>
      <c r="J16" s="17">
        <f>'salaires 24,5%'!J16*0.0082*34/35</f>
        <v>17.683885714285715</v>
      </c>
    </row>
    <row r="17" spans="1:10">
      <c r="A17" s="15">
        <v>80</v>
      </c>
      <c r="B17" s="17">
        <f>'salaires 24,5%'!B17*0.0082*34/35</f>
        <v>14.75250285714286</v>
      </c>
      <c r="C17" s="17">
        <f>'salaires 24,5%'!C17*0.0082*34/35</f>
        <v>15.158754285714288</v>
      </c>
      <c r="D17" s="17">
        <f>'salaires 24,5%'!D17*0.0082*34/35</f>
        <v>15.565005714285716</v>
      </c>
      <c r="E17" s="17">
        <f>'salaires 24,5%'!E17*0.0082*34/35</f>
        <v>15.971257142857146</v>
      </c>
      <c r="F17" s="17">
        <f>'salaires 24,5%'!F17*0.0082*34/35</f>
        <v>16.512925714285714</v>
      </c>
      <c r="G17" s="17">
        <f>'salaires 24,5%'!G17*0.0082*34/35</f>
        <v>17.054594285714284</v>
      </c>
      <c r="H17" s="17">
        <f>'salaires 24,5%'!H17*0.0082*34/35</f>
        <v>17.596262857142861</v>
      </c>
      <c r="I17" s="17">
        <f>'salaires 24,5%'!I17*0.0082*34/35</f>
        <v>17.803371428571431</v>
      </c>
      <c r="J17" s="17">
        <f>'salaires 24,5%'!J17*0.0082*34/35</f>
        <v>18.002514285714284</v>
      </c>
    </row>
    <row r="18" spans="1:10">
      <c r="A18" s="15">
        <v>85</v>
      </c>
      <c r="B18" s="17">
        <f>'salaires 24,5%'!B18*0.0082*34/35</f>
        <v>15.087062857142859</v>
      </c>
      <c r="C18" s="17">
        <f>'salaires 24,5%'!C18*0.0082*34/35</f>
        <v>15.509245714285717</v>
      </c>
      <c r="D18" s="17">
        <f>'salaires 24,5%'!D18*0.0082*34/35</f>
        <v>15.923462857142857</v>
      </c>
      <c r="E18" s="17">
        <f>'salaires 24,5%'!E18*0.0082*34/35</f>
        <v>16.337679999999999</v>
      </c>
      <c r="F18" s="17">
        <f>'salaires 24,5%'!F18*0.0082*34/35</f>
        <v>16.887314285714286</v>
      </c>
      <c r="G18" s="17">
        <f>'salaires 24,5%'!G18*0.0082*34/35</f>
        <v>17.44491428571429</v>
      </c>
      <c r="H18" s="17">
        <f>'salaires 24,5%'!H18*0.0082*34/35</f>
        <v>17.994548571428574</v>
      </c>
      <c r="I18" s="17">
        <f>'salaires 24,5%'!I18*0.0082*34/35</f>
        <v>18.209622857142858</v>
      </c>
      <c r="J18" s="17">
        <f>'salaires 24,5%'!J18*0.0082*34/35</f>
        <v>18.416731428571428</v>
      </c>
    </row>
    <row r="19" spans="1:10">
      <c r="A19" s="15">
        <v>90</v>
      </c>
      <c r="B19" s="17">
        <f>'salaires 24,5%'!B19*0.0082*34/35</f>
        <v>15.437554285714288</v>
      </c>
      <c r="C19" s="17">
        <f>'salaires 24,5%'!C19*0.0082*34/35</f>
        <v>15.859737142857142</v>
      </c>
      <c r="D19" s="17">
        <f>'salaires 24,5%'!D19*0.0082*34/35</f>
        <v>16.289885714285717</v>
      </c>
      <c r="E19" s="17">
        <f>'salaires 24,5%'!E19*0.0082*34/35</f>
        <v>16.712068571428574</v>
      </c>
      <c r="F19" s="17">
        <f>'salaires 24,5%'!F19*0.0082*34/35</f>
        <v>17.277634285714289</v>
      </c>
      <c r="G19" s="17">
        <f>'salaires 24,5%'!G19*0.0082*34/35</f>
        <v>17.843200000000003</v>
      </c>
      <c r="H19" s="17">
        <f>'salaires 24,5%'!H19*0.0082*34/35</f>
        <v>18.416731428571428</v>
      </c>
      <c r="I19" s="17">
        <f>'salaires 24,5%'!I19*0.0082*34/35</f>
        <v>18.623840000000001</v>
      </c>
      <c r="J19" s="17">
        <f>'salaires 24,5%'!J19*0.0082*34/35</f>
        <v>18.838914285714289</v>
      </c>
    </row>
    <row r="20" spans="1:10">
      <c r="A20" s="15">
        <v>95</v>
      </c>
      <c r="B20" s="17">
        <f>'salaires 24,5%'!B20*0.0082*34/35</f>
        <v>15.772114285714286</v>
      </c>
      <c r="C20" s="17">
        <f>'salaires 24,5%'!C20*0.0082*34/35</f>
        <v>16.210228571428573</v>
      </c>
      <c r="D20" s="17">
        <f>'salaires 24,5%'!D20*0.0082*34/35</f>
        <v>16.640377142857144</v>
      </c>
      <c r="E20" s="17">
        <f>'salaires 24,5%'!E20*0.0082*34/35</f>
        <v>17.078491428571429</v>
      </c>
      <c r="F20" s="17">
        <f>'salaires 24,5%'!F20*0.0082*34/35</f>
        <v>17.65998857142857</v>
      </c>
      <c r="G20" s="17">
        <f>'salaires 24,5%'!G20*0.0082*34/35</f>
        <v>18.233519999999999</v>
      </c>
      <c r="H20" s="17">
        <f>'salaires 24,5%'!H20*0.0082*34/35</f>
        <v>18.815017142857144</v>
      </c>
      <c r="I20" s="17">
        <f>'salaires 24,5%'!I20*0.0082*34/35</f>
        <v>19.030091428571431</v>
      </c>
      <c r="J20" s="17">
        <f>'salaires 24,5%'!J20*0.0082*34/35</f>
        <v>19.245165714285715</v>
      </c>
    </row>
    <row r="21" spans="1:10">
      <c r="A21" s="15">
        <v>100</v>
      </c>
      <c r="B21" s="17">
        <f>'salaires 24,5%'!B21*0.0082*34/35</f>
        <v>16.130571428571429</v>
      </c>
      <c r="C21" s="17">
        <f>'salaires 24,5%'!C21*0.0082*34/35</f>
        <v>16.576651428571434</v>
      </c>
      <c r="D21" s="17">
        <f>'salaires 24,5%'!D21*0.0082*34/35</f>
        <v>17.014765714285716</v>
      </c>
      <c r="E21" s="17">
        <f>'salaires 24,5%'!E21*0.0082*34/35</f>
        <v>17.460845714285718</v>
      </c>
      <c r="F21" s="17">
        <f>'salaires 24,5%'!F21*0.0082*34/35</f>
        <v>18.050308571428577</v>
      </c>
      <c r="G21" s="17">
        <f>'salaires 24,5%'!G21*0.0082*34/35</f>
        <v>18.647737142857142</v>
      </c>
      <c r="H21" s="17">
        <f>'salaires 24,5%'!H21*0.0082*34/35</f>
        <v>19.237200000000001</v>
      </c>
      <c r="I21" s="17">
        <f>'salaires 24,5%'!I21*0.0082*34/35</f>
        <v>19.460240000000002</v>
      </c>
      <c r="J21" s="17">
        <f>'salaires 24,5%'!J21*0.0082*34/35</f>
        <v>19.68328</v>
      </c>
    </row>
    <row r="22" spans="1:10">
      <c r="A22" s="15">
        <v>105</v>
      </c>
      <c r="B22" s="17">
        <f>'salaires 24,5%'!B22*0.0082*34/35</f>
        <v>16.504960000000001</v>
      </c>
      <c r="C22" s="17">
        <f>'salaires 24,5%'!C22*0.0082*34/35</f>
        <v>16.959005714285716</v>
      </c>
      <c r="D22" s="17">
        <f>'salaires 24,5%'!D22*0.0082*34/35</f>
        <v>17.413051428571428</v>
      </c>
      <c r="E22" s="17">
        <f>'salaires 24,5%'!E22*0.0082*34/35</f>
        <v>17.867097142857144</v>
      </c>
      <c r="F22" s="17">
        <f>'salaires 24,5%'!F22*0.0082*34/35</f>
        <v>18.472491428571431</v>
      </c>
      <c r="G22" s="17">
        <f>'salaires 24,5%'!G22*0.0082*34/35</f>
        <v>19.077885714285717</v>
      </c>
      <c r="H22" s="17">
        <f>'salaires 24,5%'!H22*0.0082*34/35</f>
        <v>19.68328</v>
      </c>
      <c r="I22" s="17">
        <f>'salaires 24,5%'!I22*0.0082*34/35</f>
        <v>19.914285714285715</v>
      </c>
      <c r="J22" s="17">
        <f>'salaires 24,5%'!J22*0.0082*34/35</f>
        <v>20.137325714285716</v>
      </c>
    </row>
    <row r="23" spans="1:10">
      <c r="A23" s="15">
        <v>110</v>
      </c>
      <c r="B23" s="17">
        <f>'salaires 24,5%'!B23*0.0082*34/35</f>
        <v>16.887314285714286</v>
      </c>
      <c r="C23" s="17">
        <f>'salaires 24,5%'!C23*0.0082*34/35</f>
        <v>17.357291428571429</v>
      </c>
      <c r="D23" s="17">
        <f>'salaires 24,5%'!D23*0.0082*34/35</f>
        <v>17.819302857142858</v>
      </c>
      <c r="E23" s="17">
        <f>'salaires 24,5%'!E23*0.0082*34/35</f>
        <v>18.281314285714288</v>
      </c>
      <c r="F23" s="17">
        <f>'salaires 24,5%'!F23*0.0082*34/35</f>
        <v>18.902640000000002</v>
      </c>
      <c r="G23" s="17">
        <f>'salaires 24,5%'!G23*0.0082*34/35</f>
        <v>19.523965714285719</v>
      </c>
      <c r="H23" s="17">
        <f>'salaires 24,5%'!H23*0.0082*34/35</f>
        <v>20.145291428571429</v>
      </c>
      <c r="I23" s="17">
        <f>'salaires 24,5%'!I23*0.0082*34/35</f>
        <v>20.37629714285714</v>
      </c>
      <c r="J23" s="17">
        <f>'salaires 24,5%'!J23*0.0082*34/35</f>
        <v>20.607302857142855</v>
      </c>
    </row>
    <row r="24" spans="1:10">
      <c r="A24" s="15">
        <v>115</v>
      </c>
      <c r="B24" s="17">
        <f>'salaires 24,5%'!B24*0.0082*34/35</f>
        <v>17.309497142857143</v>
      </c>
      <c r="C24" s="17">
        <f>'salaires 24,5%'!C24*0.0082*34/35</f>
        <v>17.787440000000004</v>
      </c>
      <c r="D24" s="17">
        <f>'salaires 24,5%'!D24*0.0082*34/35</f>
        <v>18.257417142857147</v>
      </c>
      <c r="E24" s="17">
        <f>'salaires 24,5%'!E24*0.0082*34/35</f>
        <v>18.73536</v>
      </c>
      <c r="F24" s="17">
        <f>'salaires 24,5%'!F24*0.0082*34/35</f>
        <v>19.372617142857148</v>
      </c>
      <c r="G24" s="17">
        <f>'salaires 24,5%'!G24*0.0082*34/35</f>
        <v>20.009874285714289</v>
      </c>
      <c r="H24" s="17">
        <f>'salaires 24,5%'!H24*0.0082*34/35</f>
        <v>20.639165714285713</v>
      </c>
      <c r="I24" s="17">
        <f>'salaires 24,5%'!I24*0.0082*34/35</f>
        <v>20.878137142857145</v>
      </c>
      <c r="J24" s="17">
        <f>'salaires 24,5%'!J24*0.0082*34/35</f>
        <v>21.117108571428574</v>
      </c>
    </row>
    <row r="25" spans="1:10">
      <c r="A25" s="15">
        <v>120</v>
      </c>
      <c r="B25" s="17">
        <f>'salaires 24,5%'!B25*0.0082*34/35</f>
        <v>17.787440000000004</v>
      </c>
      <c r="C25" s="17">
        <f>'salaires 24,5%'!C25*0.0082*34/35</f>
        <v>18.273348571428571</v>
      </c>
      <c r="D25" s="17">
        <f>'salaires 24,5%'!D25*0.0082*34/35</f>
        <v>18.767222857142862</v>
      </c>
      <c r="E25" s="17">
        <f>'salaires 24,5%'!E25*0.0082*34/35</f>
        <v>19.253131428571429</v>
      </c>
      <c r="F25" s="17">
        <f>'salaires 24,5%'!F25*0.0082*34/35</f>
        <v>19.906320000000001</v>
      </c>
      <c r="G25" s="17">
        <f>'salaires 24,5%'!G25*0.0082*34/35</f>
        <v>20.559508571428573</v>
      </c>
      <c r="H25" s="17">
        <f>'salaires 24,5%'!H25*0.0082*34/35</f>
        <v>21.212697142857142</v>
      </c>
      <c r="I25" s="17">
        <f>'salaires 24,5%'!I25*0.0082*34/35</f>
        <v>21.459634285714287</v>
      </c>
      <c r="J25" s="17">
        <f>'salaires 24,5%'!J25*0.0082*34/35</f>
        <v>21.698605714285712</v>
      </c>
    </row>
    <row r="26" spans="1:10">
      <c r="A26" s="15">
        <v>125</v>
      </c>
      <c r="B26" s="17">
        <f>'salaires 24,5%'!B26*0.0082*34/35</f>
        <v>18.233519999999999</v>
      </c>
      <c r="C26" s="17">
        <f>'salaires 24,5%'!C26*0.0082*34/35</f>
        <v>18.73536</v>
      </c>
      <c r="D26" s="17">
        <f>'salaires 24,5%'!D26*0.0082*34/35</f>
        <v>19.237200000000001</v>
      </c>
      <c r="E26" s="17">
        <f>'salaires 24,5%'!E26*0.0082*34/35</f>
        <v>19.739039999999999</v>
      </c>
      <c r="F26" s="17">
        <f>'salaires 24,5%'!F26*0.0082*34/35</f>
        <v>20.408160000000002</v>
      </c>
      <c r="G26" s="17">
        <f>'salaires 24,5%'!G26*0.0082*34/35</f>
        <v>21.077280000000002</v>
      </c>
      <c r="H26" s="17">
        <f>'salaires 24,5%'!H26*0.0082*34/35</f>
        <v>21.746400000000005</v>
      </c>
      <c r="I26" s="17">
        <f>'salaires 24,5%'!I26*0.0082*34/35</f>
        <v>21.993337142857147</v>
      </c>
      <c r="J26" s="17">
        <f>'salaires 24,5%'!J26*0.0082*34/35</f>
        <v>22.248240000000003</v>
      </c>
    </row>
    <row r="27" spans="1:10">
      <c r="A27" s="15">
        <v>130</v>
      </c>
      <c r="B27" s="17">
        <f>'salaires 24,5%'!B27*0.0082*34/35</f>
        <v>18.679600000000001</v>
      </c>
      <c r="C27" s="17">
        <f>'salaires 24,5%'!C27*0.0082*34/35</f>
        <v>19.189405714285716</v>
      </c>
      <c r="D27" s="17">
        <f>'salaires 24,5%'!D27*0.0082*34/35</f>
        <v>19.707177142857148</v>
      </c>
      <c r="E27" s="17">
        <f>'salaires 24,5%'!E27*0.0082*34/35</f>
        <v>20.21698285714286</v>
      </c>
      <c r="F27" s="17">
        <f>'salaires 24,5%'!F27*0.0082*34/35</f>
        <v>20.90203428571429</v>
      </c>
      <c r="G27" s="17">
        <f>'salaires 24,5%'!G27*0.0082*34/35</f>
        <v>21.587085714285713</v>
      </c>
      <c r="H27" s="17">
        <f>'salaires 24,5%'!H27*0.0082*34/35</f>
        <v>22.272137142857147</v>
      </c>
      <c r="I27" s="17">
        <f>'salaires 24,5%'!I27*0.0082*34/35</f>
        <v>22.535005714285717</v>
      </c>
      <c r="J27" s="17">
        <f>'salaires 24,5%'!J27*0.0082*34/35</f>
        <v>22.789908571428573</v>
      </c>
    </row>
    <row r="28" spans="1:10">
      <c r="A28" s="15">
        <v>135</v>
      </c>
      <c r="B28" s="17">
        <f>'salaires 24,5%'!B28*0.0082*34/35</f>
        <v>19.141611428571434</v>
      </c>
      <c r="C28" s="17">
        <f>'salaires 24,5%'!C28*0.0082*34/35</f>
        <v>19.667348571428576</v>
      </c>
      <c r="D28" s="17">
        <f>'salaires 24,5%'!D28*0.0082*34/35</f>
        <v>20.193085714285715</v>
      </c>
      <c r="E28" s="17">
        <f>'salaires 24,5%'!E28*0.0082*34/35</f>
        <v>20.718822857142857</v>
      </c>
      <c r="F28" s="17">
        <f>'salaires 24,5%'!F28*0.0082*34/35</f>
        <v>21.419805714285715</v>
      </c>
      <c r="G28" s="17">
        <f>'salaires 24,5%'!G28*0.0082*34/35</f>
        <v>22.120788571428577</v>
      </c>
      <c r="H28" s="17">
        <f>'salaires 24,5%'!H28*0.0082*34/35</f>
        <v>22.829737142857141</v>
      </c>
      <c r="I28" s="17">
        <f>'salaires 24,5%'!I28*0.0082*34/35</f>
        <v>23.092605714285714</v>
      </c>
      <c r="J28" s="17">
        <f>'salaires 24,5%'!J28*0.0082*34/35</f>
        <v>23.355474285714287</v>
      </c>
    </row>
    <row r="29" spans="1:10">
      <c r="A29" s="15">
        <v>140</v>
      </c>
      <c r="B29" s="17">
        <f>'salaires 24,5%'!B29*0.0082*34/35</f>
        <v>19.611588571428573</v>
      </c>
      <c r="C29" s="17">
        <f>'salaires 24,5%'!C29*0.0082*34/35</f>
        <v>20.153257142857143</v>
      </c>
      <c r="D29" s="17">
        <f>'salaires 24,5%'!D29*0.0082*34/35</f>
        <v>20.694925714285716</v>
      </c>
      <c r="E29" s="17">
        <f>'salaires 24,5%'!E29*0.0082*34/35</f>
        <v>21.228628571428573</v>
      </c>
      <c r="F29" s="17">
        <f>'salaires 24,5%'!F29*0.0082*34/35</f>
        <v>21.953508571428575</v>
      </c>
      <c r="G29" s="17">
        <f>'salaires 24,5%'!G29*0.0082*34/35</f>
        <v>22.67042285714286</v>
      </c>
      <c r="H29" s="17">
        <f>'salaires 24,5%'!H29*0.0082*34/35</f>
        <v>23.387337142857145</v>
      </c>
      <c r="I29" s="17">
        <f>'salaires 24,5%'!I29*0.0082*34/35</f>
        <v>23.658171428571432</v>
      </c>
      <c r="J29" s="17">
        <f>'salaires 24,5%'!J29*0.0082*34/35</f>
        <v>23.929005714285715</v>
      </c>
    </row>
    <row r="30" spans="1:10">
      <c r="A30" s="15">
        <v>145</v>
      </c>
      <c r="B30" s="17">
        <f>'salaires 24,5%'!B30*0.0082*34/35</f>
        <v>20.097497142857144</v>
      </c>
      <c r="C30" s="17">
        <f>'salaires 24,5%'!C30*0.0082*34/35</f>
        <v>20.655097142857148</v>
      </c>
      <c r="D30" s="17">
        <f>'salaires 24,5%'!D30*0.0082*34/35</f>
        <v>21.204731428571431</v>
      </c>
      <c r="E30" s="17">
        <f>'salaires 24,5%'!E30*0.0082*34/35</f>
        <v>21.762331428571432</v>
      </c>
      <c r="F30" s="17">
        <f>'salaires 24,5%'!F30*0.0082*34/35</f>
        <v>22.495177142857141</v>
      </c>
      <c r="G30" s="17">
        <f>'salaires 24,5%'!G30*0.0082*34/35</f>
        <v>23.235988571428575</v>
      </c>
      <c r="H30" s="17">
        <f>'salaires 24,5%'!H30*0.0082*34/35</f>
        <v>23.976800000000004</v>
      </c>
      <c r="I30" s="17">
        <f>'salaires 24,5%'!I30*0.0082*34/35</f>
        <v>24.247634285714287</v>
      </c>
      <c r="J30" s="17">
        <f>'salaires 24,5%'!J30*0.0082*34/35</f>
        <v>24.526434285714288</v>
      </c>
    </row>
    <row r="31" spans="1:10">
      <c r="A31" s="15">
        <v>150</v>
      </c>
      <c r="B31" s="17">
        <f>'salaires 24,5%'!B31*0.0082*34/35</f>
        <v>20.599337142857145</v>
      </c>
      <c r="C31" s="17">
        <f>'salaires 24,5%'!C31*0.0082*34/35</f>
        <v>21.164902857142859</v>
      </c>
      <c r="D31" s="17">
        <f>'salaires 24,5%'!D31*0.0082*34/35</f>
        <v>21.730468571428574</v>
      </c>
      <c r="E31" s="17">
        <f>'salaires 24,5%'!E31*0.0082*34/35</f>
        <v>22.296034285714288</v>
      </c>
      <c r="F31" s="17">
        <f>'salaires 24,5%'!F31*0.0082*34/35</f>
        <v>23.052777142857146</v>
      </c>
      <c r="G31" s="17">
        <f>'salaires 24,5%'!G31*0.0082*34/35</f>
        <v>23.809520000000003</v>
      </c>
      <c r="H31" s="17">
        <f>'salaires 24,5%'!H31*0.0082*34/35</f>
        <v>24.566262857142856</v>
      </c>
      <c r="I31" s="17">
        <f>'salaires 24,5%'!I31*0.0082*34/35</f>
        <v>24.84506285714286</v>
      </c>
      <c r="J31" s="17">
        <f>'salaires 24,5%'!J31*0.0082*34/35</f>
        <v>25.131828571428571</v>
      </c>
    </row>
    <row r="32" spans="1:10">
      <c r="A32" s="13">
        <v>155</v>
      </c>
      <c r="B32" s="17">
        <f>'salaires 24,5%'!B32*0.0082*34/35</f>
        <v>21.093211428571429</v>
      </c>
      <c r="C32" s="17">
        <f>'salaires 24,5%'!C32*0.0082*34/35</f>
        <v>21.674708571428575</v>
      </c>
      <c r="D32" s="17">
        <f>'salaires 24,5%'!D32*0.0082*34/35</f>
        <v>22.256205714285716</v>
      </c>
      <c r="E32" s="17">
        <f>'salaires 24,5%'!E32*0.0082*34/35</f>
        <v>22.837702857142862</v>
      </c>
      <c r="F32" s="17">
        <f>'salaires 24,5%'!F32*0.0082*34/35</f>
        <v>23.610377142857146</v>
      </c>
      <c r="G32" s="17">
        <f>'salaires 24,5%'!G32*0.0082*34/35</f>
        <v>24.383051428571427</v>
      </c>
      <c r="H32" s="17">
        <f>'salaires 24,5%'!H32*0.0082*34/35</f>
        <v>25.163691428571433</v>
      </c>
      <c r="I32" s="17">
        <f>'salaires 24,5%'!I32*0.0082*34/35</f>
        <v>25.450457142857147</v>
      </c>
      <c r="J32" s="17">
        <f>'salaires 24,5%'!J32*0.0082*34/35</f>
        <v>25.737222857142857</v>
      </c>
    </row>
    <row r="33" spans="1:10">
      <c r="A33" s="13">
        <v>160</v>
      </c>
      <c r="B33" s="17">
        <f>'salaires 24,5%'!B33*0.0082*34/35</f>
        <v>21.682674285714288</v>
      </c>
      <c r="C33" s="17">
        <f>'salaires 24,5%'!C33*0.0082*34/35</f>
        <v>22.280102857142861</v>
      </c>
      <c r="D33" s="17">
        <f>'salaires 24,5%'!D33*0.0082*34/35</f>
        <v>22.877531428571434</v>
      </c>
      <c r="E33" s="17">
        <f>'salaires 24,5%'!E33*0.0082*34/35</f>
        <v>23.474959999999999</v>
      </c>
      <c r="F33" s="17">
        <f>'salaires 24,5%'!F33*0.0082*34/35</f>
        <v>24.271531428571432</v>
      </c>
      <c r="G33" s="17">
        <f>'salaires 24,5%'!G33*0.0082*34/35</f>
        <v>25.068102857142861</v>
      </c>
      <c r="H33" s="17">
        <f>'salaires 24,5%'!H33*0.0082*34/35</f>
        <v>25.856708571428577</v>
      </c>
      <c r="I33" s="17">
        <f>'salaires 24,5%'!I33*0.0082*34/35</f>
        <v>26.159405714285718</v>
      </c>
      <c r="J33" s="17">
        <f>'salaires 24,5%'!J33*0.0082*34/35</f>
        <v>26.454137142857142</v>
      </c>
    </row>
    <row r="34" spans="1:10">
      <c r="A34" s="15">
        <v>165</v>
      </c>
      <c r="B34" s="17">
        <f>'salaires 24,5%'!B34*0.0082*34/35</f>
        <v>22.200445714285717</v>
      </c>
      <c r="C34" s="17">
        <f>'salaires 24,5%'!C34*0.0082*34/35</f>
        <v>22.813805714285717</v>
      </c>
      <c r="D34" s="17">
        <f>'salaires 24,5%'!D34*0.0082*34/35</f>
        <v>23.427165714285717</v>
      </c>
      <c r="E34" s="17">
        <f>'salaires 24,5%'!E34*0.0082*34/35</f>
        <v>24.040525714285714</v>
      </c>
      <c r="F34" s="17">
        <f>'salaires 24,5%'!F34*0.0082*34/35</f>
        <v>24.853028571428574</v>
      </c>
      <c r="G34" s="17">
        <f>'salaires 24,5%'!G34*0.0082*34/35</f>
        <v>25.665531428571427</v>
      </c>
      <c r="H34" s="17">
        <f>'salaires 24,5%'!H34*0.0082*34/35</f>
        <v>26.486000000000001</v>
      </c>
      <c r="I34" s="17">
        <f>'salaires 24,5%'!I34*0.0082*34/35</f>
        <v>26.788697142857146</v>
      </c>
      <c r="J34" s="17">
        <f>'salaires 24,5%'!J34*0.0082*34/35</f>
        <v>27.091394285714287</v>
      </c>
    </row>
    <row r="35" spans="1:10">
      <c r="A35" s="15">
        <v>170</v>
      </c>
      <c r="B35" s="17">
        <f>'salaires 24,5%'!B35*0.0082*34/35</f>
        <v>22.750080000000004</v>
      </c>
      <c r="C35" s="17">
        <f>'salaires 24,5%'!C35*0.0082*34/35</f>
        <v>23.371405714285718</v>
      </c>
      <c r="D35" s="17">
        <f>'salaires 24,5%'!D35*0.0082*34/35</f>
        <v>24.000697142857142</v>
      </c>
      <c r="E35" s="17">
        <f>'salaires 24,5%'!E35*0.0082*34/35</f>
        <v>24.622022857142859</v>
      </c>
      <c r="F35" s="17">
        <f>'salaires 24,5%'!F35*0.0082*34/35</f>
        <v>25.45842285714286</v>
      </c>
      <c r="G35" s="17">
        <f>'salaires 24,5%'!G35*0.0082*34/35</f>
        <v>26.294822857142858</v>
      </c>
      <c r="H35" s="17">
        <f>'salaires 24,5%'!H35*0.0082*34/35</f>
        <v>27.131222857142859</v>
      </c>
      <c r="I35" s="17">
        <f>'salaires 24,5%'!I35*0.0082*34/35</f>
        <v>27.441885714285718</v>
      </c>
      <c r="J35" s="17">
        <f>'salaires 24,5%'!J35*0.0082*34/35</f>
        <v>27.752548571428576</v>
      </c>
    </row>
    <row r="36" spans="1:10">
      <c r="A36" s="15">
        <v>175</v>
      </c>
      <c r="B36" s="17">
        <f>'salaires 24,5%'!B36*0.0082*34/35</f>
        <v>23.315645714285715</v>
      </c>
      <c r="C36" s="17">
        <f>'salaires 24,5%'!C36*0.0082*34/35</f>
        <v>23.95290285714286</v>
      </c>
      <c r="D36" s="17">
        <f>'salaires 24,5%'!D36*0.0082*34/35</f>
        <v>24.598125714285718</v>
      </c>
      <c r="E36" s="17">
        <f>'salaires 24,5%'!E36*0.0082*34/35</f>
        <v>25.235382857142859</v>
      </c>
      <c r="F36" s="17">
        <f>'salaires 24,5%'!F36*0.0082*34/35</f>
        <v>26.095680000000002</v>
      </c>
      <c r="G36" s="17">
        <f>'salaires 24,5%'!G36*0.0082*34/35</f>
        <v>26.948011428571427</v>
      </c>
      <c r="H36" s="17">
        <f>'salaires 24,5%'!H36*0.0082*34/35</f>
        <v>27.808308571428572</v>
      </c>
      <c r="I36" s="17">
        <f>'salaires 24,5%'!I36*0.0082*34/35</f>
        <v>28.126937142857148</v>
      </c>
      <c r="J36" s="17">
        <f>'salaires 24,5%'!J36*0.0082*34/35</f>
        <v>28.445565714285717</v>
      </c>
    </row>
    <row r="37" spans="1:10">
      <c r="A37" s="15">
        <v>180</v>
      </c>
      <c r="B37" s="17">
        <f>'salaires 24,5%'!B37*0.0082*34/35</f>
        <v>23.889177142857143</v>
      </c>
      <c r="C37" s="17">
        <f>'salaires 24,5%'!C37*0.0082*34/35</f>
        <v>24.550331428571429</v>
      </c>
      <c r="D37" s="17">
        <f>'salaires 24,5%'!D37*0.0082*34/35</f>
        <v>25.203520000000001</v>
      </c>
      <c r="E37" s="17">
        <f>'salaires 24,5%'!E37*0.0082*34/35</f>
        <v>25.86467428571429</v>
      </c>
      <c r="F37" s="17">
        <f>'salaires 24,5%'!F37*0.0082*34/35</f>
        <v>26.74090285714286</v>
      </c>
      <c r="G37" s="17">
        <f>'salaires 24,5%'!G37*0.0082*34/35</f>
        <v>27.61713142857143</v>
      </c>
      <c r="H37" s="17">
        <f>'salaires 24,5%'!H37*0.0082*34/35</f>
        <v>28.493360000000003</v>
      </c>
      <c r="I37" s="17">
        <f>'salaires 24,5%'!I37*0.0082*34/35</f>
        <v>28.819954285714289</v>
      </c>
      <c r="J37" s="17">
        <f>'salaires 24,5%'!J37*0.0082*34/35</f>
        <v>29.146548571428575</v>
      </c>
    </row>
    <row r="38" spans="1:10">
      <c r="A38" s="15">
        <v>185</v>
      </c>
      <c r="B38" s="17">
        <f>'salaires 24,5%'!B38*0.0082*34/35</f>
        <v>24.478640000000002</v>
      </c>
      <c r="C38" s="17">
        <f>'salaires 24,5%'!C38*0.0082*34/35</f>
        <v>25.147760000000005</v>
      </c>
      <c r="D38" s="17">
        <f>'salaires 24,5%'!D38*0.0082*34/35</f>
        <v>25.824845714285718</v>
      </c>
      <c r="E38" s="17">
        <f>'salaires 24,5%'!E38*0.0082*34/35</f>
        <v>26.493965714285714</v>
      </c>
      <c r="F38" s="17">
        <f>'salaires 24,5%'!F38*0.0082*34/35</f>
        <v>27.394091428571432</v>
      </c>
      <c r="G38" s="17">
        <f>'salaires 24,5%'!G38*0.0082*34/35</f>
        <v>28.294217142857146</v>
      </c>
      <c r="H38" s="17">
        <f>'salaires 24,5%'!H38*0.0082*34/35</f>
        <v>29.194342857142857</v>
      </c>
      <c r="I38" s="17">
        <f>'salaires 24,5%'!I38*0.0082*34/35</f>
        <v>29.528902857142857</v>
      </c>
      <c r="J38" s="17">
        <f>'salaires 24,5%'!J38*0.0082*34/35</f>
        <v>29.863462857142856</v>
      </c>
    </row>
    <row r="39" spans="1:10">
      <c r="A39" s="15">
        <v>190</v>
      </c>
      <c r="B39" s="17">
        <f>'salaires 24,5%'!B39*0.0082*34/35</f>
        <v>25.076068571428571</v>
      </c>
      <c r="C39" s="17">
        <f>'salaires 24,5%'!C39*0.0082*34/35</f>
        <v>25.769085714285715</v>
      </c>
      <c r="D39" s="17">
        <f>'salaires 24,5%'!D39*0.0082*34/35</f>
        <v>26.46210285714286</v>
      </c>
      <c r="E39" s="17">
        <f>'salaires 24,5%'!E39*0.0082*34/35</f>
        <v>27.14715428571429</v>
      </c>
      <c r="F39" s="17">
        <f>'salaires 24,5%'!F39*0.0082*34/35</f>
        <v>28.071177142857145</v>
      </c>
      <c r="G39" s="17">
        <f>'salaires 24,5%'!G39*0.0082*34/35</f>
        <v>28.98723428571429</v>
      </c>
      <c r="H39" s="17">
        <f>'salaires 24,5%'!H39*0.0082*34/35</f>
        <v>29.911257142857149</v>
      </c>
      <c r="I39" s="17">
        <f>'salaires 24,5%'!I39*0.0082*34/35</f>
        <v>30.253782857142863</v>
      </c>
      <c r="J39" s="17">
        <f>'salaires 24,5%'!J39*0.0082*34/35</f>
        <v>30.60427428571429</v>
      </c>
    </row>
    <row r="40" spans="1:10">
      <c r="A40" s="15">
        <v>195</v>
      </c>
      <c r="B40" s="17">
        <f>'salaires 24,5%'!B40*0.0082*34/35</f>
        <v>25.697394285714285</v>
      </c>
      <c r="C40" s="17">
        <f>'salaires 24,5%'!C40*0.0082*34/35</f>
        <v>26.40634285714286</v>
      </c>
      <c r="D40" s="17">
        <f>'salaires 24,5%'!D40*0.0082*34/35</f>
        <v>27.115291428571428</v>
      </c>
      <c r="E40" s="17">
        <f>'salaires 24,5%'!E40*0.0082*34/35</f>
        <v>27.824240000000003</v>
      </c>
      <c r="F40" s="17">
        <f>'salaires 24,5%'!F40*0.0082*34/35</f>
        <v>28.764194285714289</v>
      </c>
      <c r="G40" s="17">
        <f>'salaires 24,5%'!G40*0.0082*34/35</f>
        <v>29.704148571428576</v>
      </c>
      <c r="H40" s="17">
        <f>'salaires 24,5%'!H40*0.0082*34/35</f>
        <v>30.652068571428572</v>
      </c>
      <c r="I40" s="17">
        <f>'salaires 24,5%'!I40*0.0082*34/35</f>
        <v>31.002560000000006</v>
      </c>
      <c r="J40" s="17">
        <f>'salaires 24,5%'!J40*0.0082*34/35</f>
        <v>31.353051428571437</v>
      </c>
    </row>
    <row r="41" spans="1:10">
      <c r="A41" s="15">
        <v>200</v>
      </c>
      <c r="B41" s="17">
        <f>'salaires 24,5%'!B41*0.0082*34/35</f>
        <v>26.326685714285716</v>
      </c>
      <c r="C41" s="17">
        <f>'salaires 24,5%'!C41*0.0082*34/35</f>
        <v>27.051565714285715</v>
      </c>
      <c r="D41" s="17">
        <f>'salaires 24,5%'!D41*0.0082*34/35</f>
        <v>27.776445714285714</v>
      </c>
      <c r="E41" s="17">
        <f>'salaires 24,5%'!E41*0.0082*34/35</f>
        <v>28.501325714285716</v>
      </c>
      <c r="F41" s="17">
        <f>'salaires 24,5%'!F41*0.0082*34/35</f>
        <v>29.465177142857147</v>
      </c>
      <c r="G41" s="17">
        <f>'salaires 24,5%'!G41*0.0082*34/35</f>
        <v>30.436994285714288</v>
      </c>
      <c r="H41" s="17">
        <f>'salaires 24,5%'!H41*0.0082*34/35</f>
        <v>31.400845714285715</v>
      </c>
      <c r="I41" s="17">
        <f>'salaires 24,5%'!I41*0.0082*34/35</f>
        <v>31.767268571428577</v>
      </c>
      <c r="J41" s="17">
        <f>'salaires 24,5%'!J41*0.0082*34/35</f>
        <v>32.125725714285721</v>
      </c>
    </row>
    <row r="42" spans="1:10">
      <c r="A42" s="15">
        <v>205</v>
      </c>
      <c r="B42" s="17">
        <f>'salaires 24,5%'!B42*0.0082*34/35</f>
        <v>26.979874285714288</v>
      </c>
      <c r="C42" s="17">
        <f>'salaires 24,5%'!C42*0.0082*34/35</f>
        <v>27.720685714285715</v>
      </c>
      <c r="D42" s="17">
        <f>'salaires 24,5%'!D42*0.0082*34/35</f>
        <v>28.469462857142862</v>
      </c>
      <c r="E42" s="17">
        <f>'salaires 24,5%'!E42*0.0082*34/35</f>
        <v>29.210274285714284</v>
      </c>
      <c r="F42" s="17">
        <f>'salaires 24,5%'!F42*0.0082*34/35</f>
        <v>30.19802285714286</v>
      </c>
      <c r="G42" s="17">
        <f>'salaires 24,5%'!G42*0.0082*34/35</f>
        <v>31.185771428571428</v>
      </c>
      <c r="H42" s="17">
        <f>'salaires 24,5%'!H42*0.0082*34/35</f>
        <v>32.181485714285714</v>
      </c>
      <c r="I42" s="17">
        <f>'salaires 24,5%'!I42*0.0082*34/35</f>
        <v>32.547908571428579</v>
      </c>
      <c r="J42" s="17">
        <f>'salaires 24,5%'!J42*0.0082*34/35</f>
        <v>32.922297142857147</v>
      </c>
    </row>
    <row r="43" spans="1:10">
      <c r="A43" s="15">
        <v>210</v>
      </c>
      <c r="B43" s="17">
        <f>'salaires 24,5%'!B43*0.0082*34/35</f>
        <v>27.648994285714288</v>
      </c>
      <c r="C43" s="17">
        <f>'salaires 24,5%'!C43*0.0082*34/35</f>
        <v>28.413702857142859</v>
      </c>
      <c r="D43" s="17">
        <f>'salaires 24,5%'!D43*0.0082*34/35</f>
        <v>29.170445714285716</v>
      </c>
      <c r="E43" s="17">
        <f>'salaires 24,5%'!E43*0.0082*34/35</f>
        <v>29.93515428571429</v>
      </c>
      <c r="F43" s="17">
        <f>'salaires 24,5%'!F43*0.0082*34/35</f>
        <v>30.946800000000003</v>
      </c>
      <c r="G43" s="17">
        <f>'salaires 24,5%'!G43*0.0082*34/35</f>
        <v>31.95844571428572</v>
      </c>
      <c r="H43" s="17">
        <f>'salaires 24,5%'!H43*0.0082*34/35</f>
        <v>32.978057142857139</v>
      </c>
      <c r="I43" s="17">
        <f>'salaires 24,5%'!I43*0.0082*34/35</f>
        <v>33.360411428571425</v>
      </c>
      <c r="J43" s="17">
        <f>'salaires 24,5%'!J43*0.0082*34/35</f>
        <v>33.7348</v>
      </c>
    </row>
    <row r="44" spans="1:10">
      <c r="A44" s="15">
        <v>215</v>
      </c>
      <c r="B44" s="17">
        <f>'salaires 24,5%'!B44*0.0082*34/35</f>
        <v>28.326080000000001</v>
      </c>
      <c r="C44" s="17">
        <f>'salaires 24,5%'!C44*0.0082*34/35</f>
        <v>29.106720000000003</v>
      </c>
      <c r="D44" s="17">
        <f>'salaires 24,5%'!D44*0.0082*34/35</f>
        <v>29.887360000000001</v>
      </c>
      <c r="E44" s="17">
        <f>'salaires 24,5%'!E44*0.0082*34/35</f>
        <v>30.668000000000003</v>
      </c>
      <c r="F44" s="17">
        <f>'salaires 24,5%'!F44*0.0082*34/35</f>
        <v>31.703542857142857</v>
      </c>
      <c r="G44" s="17">
        <f>'salaires 24,5%'!G44*0.0082*34/35</f>
        <v>32.747051428571432</v>
      </c>
      <c r="H44" s="17">
        <f>'salaires 24,5%'!H44*0.0082*34/35</f>
        <v>33.782594285714289</v>
      </c>
      <c r="I44" s="17">
        <f>'salaires 24,5%'!I44*0.0082*34/35</f>
        <v>34.172914285714292</v>
      </c>
      <c r="J44" s="17">
        <f>'salaires 24,5%'!J44*0.0082*34/35</f>
        <v>34.563234285714287</v>
      </c>
    </row>
    <row r="45" spans="1:10">
      <c r="A45" s="15">
        <v>220</v>
      </c>
      <c r="B45" s="17">
        <f>'salaires 24,5%'!B45*0.0082*34/35</f>
        <v>29.027062857142862</v>
      </c>
      <c r="C45" s="17">
        <f>'salaires 24,5%'!C45*0.0082*34/35</f>
        <v>29.823634285714284</v>
      </c>
      <c r="D45" s="17">
        <f>'salaires 24,5%'!D45*0.0082*34/35</f>
        <v>30.620205714285717</v>
      </c>
      <c r="E45" s="17">
        <f>'salaires 24,5%'!E45*0.0082*34/35</f>
        <v>31.424742857142864</v>
      </c>
      <c r="F45" s="17">
        <f>'salaires 24,5%'!F45*0.0082*34/35</f>
        <v>32.484182857142862</v>
      </c>
      <c r="G45" s="17">
        <f>'salaires 24,5%'!G45*0.0082*34/35</f>
        <v>33.551588571428574</v>
      </c>
      <c r="H45" s="17">
        <f>'salaires 24,5%'!H45*0.0082*34/35</f>
        <v>34.618994285714287</v>
      </c>
      <c r="I45" s="17">
        <f>'salaires 24,5%'!I45*0.0082*34/35</f>
        <v>35.01728</v>
      </c>
      <c r="J45" s="17">
        <f>'salaires 24,5%'!J45*0.0082*34/35</f>
        <v>35.415565714285719</v>
      </c>
    </row>
    <row r="46" spans="1:10">
      <c r="A46" s="15">
        <v>225</v>
      </c>
      <c r="B46" s="17">
        <f>'salaires 24,5%'!B46*0.0082*34/35</f>
        <v>29.743977142857148</v>
      </c>
      <c r="C46" s="17">
        <f>'salaires 24,5%'!C46*0.0082*34/35</f>
        <v>30.564445714285721</v>
      </c>
      <c r="D46" s="17">
        <f>'salaires 24,5%'!D46*0.0082*34/35</f>
        <v>31.384914285714284</v>
      </c>
      <c r="E46" s="17">
        <f>'salaires 24,5%'!E46*0.0082*34/35</f>
        <v>32.205382857142858</v>
      </c>
      <c r="F46" s="17">
        <f>'salaires 24,5%'!F46*0.0082*34/35</f>
        <v>33.296685714285715</v>
      </c>
      <c r="G46" s="17">
        <f>'salaires 24,5%'!G46*0.0082*34/35</f>
        <v>34.387988571428572</v>
      </c>
      <c r="H46" s="17">
        <f>'salaires 24,5%'!H46*0.0082*34/35</f>
        <v>35.479291428571429</v>
      </c>
      <c r="I46" s="17">
        <f>'salaires 24,5%'!I46*0.0082*34/35</f>
        <v>35.885542857142859</v>
      </c>
      <c r="J46" s="17">
        <f>'salaires 24,5%'!J46*0.0082*34/35</f>
        <v>36.299759999999999</v>
      </c>
    </row>
    <row r="47" spans="1:10">
      <c r="A47" s="15">
        <v>230</v>
      </c>
      <c r="B47" s="17">
        <f>'salaires 24,5%'!B47*0.0082*34/35</f>
        <v>30.47682285714286</v>
      </c>
      <c r="C47" s="17">
        <f>'salaires 24,5%'!C47*0.0082*34/35</f>
        <v>31.321188571428575</v>
      </c>
      <c r="D47" s="17">
        <f>'salaires 24,5%'!D47*0.0082*34/35</f>
        <v>32.157588571428569</v>
      </c>
      <c r="E47" s="17">
        <f>'salaires 24,5%'!E47*0.0082*34/35</f>
        <v>32.993988571428574</v>
      </c>
      <c r="F47" s="17">
        <f>'salaires 24,5%'!F47*0.0082*34/35</f>
        <v>34.117154285714285</v>
      </c>
      <c r="G47" s="17">
        <f>'salaires 24,5%'!G47*0.0082*34/35</f>
        <v>35.232354285714294</v>
      </c>
      <c r="H47" s="17">
        <f>'salaires 24,5%'!H47*0.0082*34/35</f>
        <v>36.355520000000006</v>
      </c>
      <c r="I47" s="17">
        <f>'salaires 24,5%'!I47*0.0082*34/35</f>
        <v>36.769737142857153</v>
      </c>
      <c r="J47" s="17">
        <f>'salaires 24,5%'!J47*0.0082*34/35</f>
        <v>37.191920000000003</v>
      </c>
    </row>
    <row r="48" spans="1:10">
      <c r="A48" s="15">
        <v>235</v>
      </c>
      <c r="B48" s="17">
        <f>'salaires 24,5%'!B48*0.0082*34/35</f>
        <v>31.241531428571431</v>
      </c>
      <c r="C48" s="17">
        <f>'salaires 24,5%'!C48*0.0082*34/35</f>
        <v>32.101828571428577</v>
      </c>
      <c r="D48" s="17">
        <f>'salaires 24,5%'!D48*0.0082*34/35</f>
        <v>32.962125714285719</v>
      </c>
      <c r="E48" s="17">
        <f>'salaires 24,5%'!E48*0.0082*34/35</f>
        <v>33.822422857142854</v>
      </c>
      <c r="F48" s="17">
        <f>'salaires 24,5%'!F48*0.0082*34/35</f>
        <v>34.969485714285724</v>
      </c>
      <c r="G48" s="17">
        <f>'salaires 24,5%'!G48*0.0082*34/35</f>
        <v>36.116548571428574</v>
      </c>
      <c r="H48" s="17">
        <f>'salaires 24,5%'!H48*0.0082*34/35</f>
        <v>37.26361142857143</v>
      </c>
      <c r="I48" s="17">
        <f>'salaires 24,5%'!I48*0.0082*34/35</f>
        <v>37.693760000000005</v>
      </c>
      <c r="J48" s="17">
        <f>'salaires 24,5%'!J48*0.0082*34/35</f>
        <v>38.123908571428572</v>
      </c>
    </row>
    <row r="49" spans="1:10">
      <c r="A49" s="15">
        <v>240</v>
      </c>
      <c r="B49" s="17">
        <f>'salaires 24,5%'!B49*0.0082*34/35</f>
        <v>32.205382857142858</v>
      </c>
      <c r="C49" s="17">
        <f>'salaires 24,5%'!C49*0.0082*34/35</f>
        <v>33.089577142857145</v>
      </c>
      <c r="D49" s="17">
        <f>'salaires 24,5%'!D49*0.0082*34/35</f>
        <v>33.973771428571432</v>
      </c>
      <c r="E49" s="17">
        <f>'salaires 24,5%'!E49*0.0082*34/35</f>
        <v>34.865931428571429</v>
      </c>
      <c r="F49" s="17">
        <f>'salaires 24,5%'!F49*0.0082*34/35</f>
        <v>36.044857142857147</v>
      </c>
      <c r="G49" s="17">
        <f>'salaires 24,5%'!G49*0.0082*34/35</f>
        <v>37.223782857142865</v>
      </c>
      <c r="H49" s="17">
        <f>'salaires 24,5%'!H49*0.0082*34/35</f>
        <v>38.410674285714286</v>
      </c>
      <c r="I49" s="17">
        <f>'salaires 24,5%'!I49*0.0082*34/35</f>
        <v>38.848788571428578</v>
      </c>
      <c r="J49" s="17">
        <f>'salaires 24,5%'!J49*0.0082*34/35</f>
        <v>39.294868571428573</v>
      </c>
    </row>
    <row r="50" spans="1:10">
      <c r="A50" s="15">
        <v>245</v>
      </c>
      <c r="B50" s="17">
        <f>'salaires 24,5%'!B50*0.0082*34/35</f>
        <v>32.993988571428574</v>
      </c>
      <c r="C50" s="17">
        <f>'salaires 24,5%'!C50*0.0082*34/35</f>
        <v>33.902079999999998</v>
      </c>
      <c r="D50" s="17">
        <f>'salaires 24,5%'!D50*0.0082*34/35</f>
        <v>34.810171428571437</v>
      </c>
      <c r="E50" s="17">
        <f>'salaires 24,5%'!E50*0.0082*34/35</f>
        <v>35.718262857142868</v>
      </c>
      <c r="F50" s="17">
        <f>'salaires 24,5%'!F50*0.0082*34/35</f>
        <v>36.929051428571434</v>
      </c>
      <c r="G50" s="17">
        <f>'salaires 24,5%'!G50*0.0082*34/35</f>
        <v>38.139840000000007</v>
      </c>
      <c r="H50" s="17">
        <f>'salaires 24,5%'!H50*0.0082*34/35</f>
        <v>39.35062857142858</v>
      </c>
      <c r="I50" s="17">
        <f>'salaires 24,5%'!I50*0.0082*34/35</f>
        <v>39.804674285714292</v>
      </c>
      <c r="J50" s="17">
        <f>'salaires 24,5%'!J50*0.0082*34/35</f>
        <v>40.258720000000004</v>
      </c>
    </row>
    <row r="51" spans="1:10">
      <c r="A51" s="15">
        <v>250</v>
      </c>
      <c r="B51" s="17">
        <f>'salaires 24,5%'!B51*0.0082*34/35</f>
        <v>33.806491428571427</v>
      </c>
      <c r="C51" s="17">
        <f>'salaires 24,5%'!C51*0.0082*34/35</f>
        <v>34.73848000000001</v>
      </c>
      <c r="D51" s="17">
        <f>'salaires 24,5%'!D51*0.0082*34/35</f>
        <v>35.670468571428572</v>
      </c>
      <c r="E51" s="17">
        <f>'salaires 24,5%'!E51*0.0082*34/35</f>
        <v>36.59449142857143</v>
      </c>
      <c r="F51" s="17">
        <f>'salaires 24,5%'!F51*0.0082*34/35</f>
        <v>37.837142857142865</v>
      </c>
      <c r="G51" s="17">
        <f>'salaires 24,5%'!G51*0.0082*34/35</f>
        <v>39.079794285714293</v>
      </c>
      <c r="H51" s="17">
        <f>'salaires 24,5%'!H51*0.0082*34/35</f>
        <v>40.32244571428572</v>
      </c>
      <c r="I51" s="17">
        <f>'salaires 24,5%'!I51*0.0082*34/35</f>
        <v>40.78445714285715</v>
      </c>
      <c r="J51" s="17">
        <f>'salaires 24,5%'!J51*0.0082*34/35</f>
        <v>41.246468571428572</v>
      </c>
    </row>
    <row r="52" spans="1:10">
      <c r="A52" s="15">
        <v>255</v>
      </c>
      <c r="B52" s="17">
        <f>'salaires 24,5%'!B52*0.0082*34/35</f>
        <v>34.642891428571424</v>
      </c>
      <c r="C52" s="17">
        <f>'salaires 24,5%'!C52*0.0082*34/35</f>
        <v>35.598777142857145</v>
      </c>
      <c r="D52" s="17">
        <f>'salaires 24,5%'!D52*0.0082*34/35</f>
        <v>36.546697142857141</v>
      </c>
      <c r="E52" s="17">
        <f>'salaires 24,5%'!E52*0.0082*34/35</f>
        <v>37.502582857142862</v>
      </c>
      <c r="F52" s="17">
        <f>'salaires 24,5%'!F52*0.0082*34/35</f>
        <v>38.777097142857144</v>
      </c>
      <c r="G52" s="17">
        <f>'salaires 24,5%'!G52*0.0082*34/35</f>
        <v>40.043645714285717</v>
      </c>
      <c r="H52" s="17">
        <f>'salaires 24,5%'!H52*0.0082*34/35</f>
        <v>41.318159999999999</v>
      </c>
      <c r="I52" s="17">
        <f>'salaires 24,5%'!I52*0.0082*34/35</f>
        <v>41.796102857142863</v>
      </c>
      <c r="J52" s="17">
        <f>'salaires 24,5%'!J52*0.0082*34/35</f>
        <v>42.274045714285712</v>
      </c>
    </row>
    <row r="53" spans="1:10">
      <c r="A53" s="15">
        <v>260</v>
      </c>
      <c r="B53" s="17">
        <f>'salaires 24,5%'!B53*0.0082*34/35</f>
        <v>35.503188571428574</v>
      </c>
      <c r="C53" s="17">
        <f>'salaires 24,5%'!C53*0.0082*34/35</f>
        <v>36.475005714285722</v>
      </c>
      <c r="D53" s="17">
        <f>'salaires 24,5%'!D53*0.0082*34/35</f>
        <v>37.45478857142858</v>
      </c>
      <c r="E53" s="17">
        <f>'salaires 24,5%'!E53*0.0082*34/35</f>
        <v>38.434571428571438</v>
      </c>
      <c r="F53" s="17">
        <f>'salaires 24,5%'!F53*0.0082*34/35</f>
        <v>39.732982857142858</v>
      </c>
      <c r="G53" s="17">
        <f>'salaires 24,5%'!G53*0.0082*34/35</f>
        <v>41.039360000000002</v>
      </c>
      <c r="H53" s="17">
        <f>'salaires 24,5%'!H53*0.0082*34/35</f>
        <v>42.337771428571429</v>
      </c>
      <c r="I53" s="17">
        <f>'salaires 24,5%'!I53*0.0082*34/35</f>
        <v>42.83164571428572</v>
      </c>
      <c r="J53" s="17">
        <f>'salaires 24,5%'!J53*0.0082*34/35</f>
        <v>43.317554285714287</v>
      </c>
    </row>
    <row r="54" spans="1:10">
      <c r="A54" s="15">
        <v>265</v>
      </c>
      <c r="B54" s="17">
        <f>'salaires 24,5%'!B54*0.0082*34/35</f>
        <v>36.379417142857143</v>
      </c>
      <c r="C54" s="17">
        <f>'salaires 24,5%'!C54*0.0082*34/35</f>
        <v>37.383097142857153</v>
      </c>
      <c r="D54" s="17">
        <f>'salaires 24,5%'!D54*0.0082*34/35</f>
        <v>38.386777142857149</v>
      </c>
      <c r="E54" s="17">
        <f>'salaires 24,5%'!E54*0.0082*34/35</f>
        <v>39.382491428571434</v>
      </c>
      <c r="F54" s="17">
        <f>'salaires 24,5%'!F54*0.0082*34/35</f>
        <v>40.720731428571433</v>
      </c>
      <c r="G54" s="17">
        <f>'salaires 24,5%'!G54*0.0082*34/35</f>
        <v>42.058971428571439</v>
      </c>
      <c r="H54" s="17">
        <f>'salaires 24,5%'!H54*0.0082*34/35</f>
        <v>43.389245714285721</v>
      </c>
      <c r="I54" s="17">
        <f>'salaires 24,5%'!I54*0.0082*34/35</f>
        <v>43.891085714285715</v>
      </c>
      <c r="J54" s="17">
        <f>'salaires 24,5%'!J54*0.0082*34/35</f>
        <v>44.392925714285724</v>
      </c>
    </row>
    <row r="55" spans="1:10">
      <c r="A55" s="15">
        <v>270</v>
      </c>
      <c r="B55" s="17">
        <f>'salaires 24,5%'!B55*0.0082*34/35</f>
        <v>37.279542857142857</v>
      </c>
      <c r="C55" s="17">
        <f>'salaires 24,5%'!C55*0.0082*34/35</f>
        <v>38.307120000000005</v>
      </c>
      <c r="D55" s="17">
        <f>'salaires 24,5%'!D55*0.0082*34/35</f>
        <v>39.334697142857152</v>
      </c>
      <c r="E55" s="17">
        <f>'salaires 24,5%'!E55*0.0082*34/35</f>
        <v>40.354308571428575</v>
      </c>
      <c r="F55" s="17">
        <f>'salaires 24,5%'!F55*0.0082*34/35</f>
        <v>41.724411428571436</v>
      </c>
      <c r="G55" s="17">
        <f>'salaires 24,5%'!G55*0.0082*34/35</f>
        <v>43.094514285714283</v>
      </c>
      <c r="H55" s="17">
        <f>'salaires 24,5%'!H55*0.0082*34/35</f>
        <v>44.464617142857151</v>
      </c>
      <c r="I55" s="17">
        <f>'salaires 24,5%'!I55*0.0082*34/35</f>
        <v>44.974422857142862</v>
      </c>
      <c r="J55" s="17">
        <f>'salaires 24,5%'!J55*0.0082*34/35</f>
        <v>45.484228571428574</v>
      </c>
    </row>
    <row r="56" spans="1:10">
      <c r="A56" s="15">
        <v>275</v>
      </c>
      <c r="B56" s="17">
        <f>'salaires 24,5%'!B56*0.0082*34/35</f>
        <v>38.195599999999999</v>
      </c>
      <c r="C56" s="17">
        <f>'salaires 24,5%'!C56*0.0082*34/35</f>
        <v>39.247074285714284</v>
      </c>
      <c r="D56" s="17">
        <f>'salaires 24,5%'!D56*0.0082*34/35</f>
        <v>40.298548571428569</v>
      </c>
      <c r="E56" s="17">
        <f>'salaires 24,5%'!E56*0.0082*34/35</f>
        <v>41.350022857142861</v>
      </c>
      <c r="F56" s="17">
        <f>'salaires 24,5%'!F56*0.0082*34/35</f>
        <v>42.751988571428576</v>
      </c>
      <c r="G56" s="17">
        <f>'salaires 24,5%'!G56*0.0082*34/35</f>
        <v>44.153954285714285</v>
      </c>
      <c r="H56" s="17">
        <f>'salaires 24,5%'!H56*0.0082*34/35</f>
        <v>45.55592</v>
      </c>
      <c r="I56" s="17">
        <f>'salaires 24,5%'!I56*0.0082*34/35</f>
        <v>46.081657142857146</v>
      </c>
      <c r="J56" s="17">
        <f>'salaires 24,5%'!J56*0.0082*34/35</f>
        <v>46.607394285714285</v>
      </c>
    </row>
    <row r="57" spans="1:10">
      <c r="A57" s="15">
        <v>280</v>
      </c>
      <c r="B57" s="17">
        <f>'salaires 24,5%'!B57*0.0082*34/35</f>
        <v>39.143520000000002</v>
      </c>
      <c r="C57" s="17">
        <f>'salaires 24,5%'!C57*0.0082*34/35</f>
        <v>40.218891428571432</v>
      </c>
      <c r="D57" s="17">
        <f>'salaires 24,5%'!D57*0.0082*34/35</f>
        <v>41.294262857142854</v>
      </c>
      <c r="E57" s="17">
        <f>'salaires 24,5%'!E57*0.0082*34/35</f>
        <v>42.377600000000001</v>
      </c>
      <c r="F57" s="17">
        <f>'salaires 24,5%'!F57*0.0082*34/35</f>
        <v>43.811428571428571</v>
      </c>
      <c r="G57" s="17">
        <f>'salaires 24,5%'!G57*0.0082*34/35</f>
        <v>45.245257142857142</v>
      </c>
      <c r="H57" s="17">
        <f>'salaires 24,5%'!H57*0.0082*34/35</f>
        <v>46.687051428571429</v>
      </c>
      <c r="I57" s="17">
        <f>'salaires 24,5%'!I57*0.0082*34/35</f>
        <v>47.220754285714293</v>
      </c>
      <c r="J57" s="17">
        <f>'salaires 24,5%'!J57*0.0082*34/35</f>
        <v>47.762422857142859</v>
      </c>
    </row>
    <row r="58" spans="1:10">
      <c r="A58" s="15">
        <v>285</v>
      </c>
      <c r="B58" s="17">
        <f>'salaires 24,5%'!B58*0.0082*34/35</f>
        <v>40.027714285714296</v>
      </c>
      <c r="C58" s="17">
        <f>'salaires 24,5%'!C58*0.0082*34/35</f>
        <v>41.126982857142856</v>
      </c>
      <c r="D58" s="17">
        <f>'salaires 24,5%'!D58*0.0082*34/35</f>
        <v>42.234217142857148</v>
      </c>
      <c r="E58" s="17">
        <f>'salaires 24,5%'!E58*0.0082*34/35</f>
        <v>43.333485714285715</v>
      </c>
      <c r="F58" s="17">
        <f>'salaires 24,5%'!F58*0.0082*34/35</f>
        <v>44.799177142857147</v>
      </c>
      <c r="G58" s="17">
        <f>'salaires 24,5%'!G58*0.0082*34/35</f>
        <v>46.272834285714282</v>
      </c>
      <c r="H58" s="17">
        <f>'salaires 24,5%'!H58*0.0082*34/35</f>
        <v>47.738525714285714</v>
      </c>
      <c r="I58" s="17">
        <f>'salaires 24,5%'!I58*0.0082*34/35</f>
        <v>48.288160000000005</v>
      </c>
      <c r="J58" s="17">
        <f>'salaires 24,5%'!J58*0.0082*34/35</f>
        <v>48.845760000000006</v>
      </c>
    </row>
    <row r="59" spans="1:10">
      <c r="A59" s="15">
        <v>290</v>
      </c>
      <c r="B59" s="17">
        <f>'salaires 24,5%'!B59*0.0082*34/35</f>
        <v>40.92784000000001</v>
      </c>
      <c r="C59" s="17">
        <f>'salaires 24,5%'!C59*0.0082*34/35</f>
        <v>42.058971428571439</v>
      </c>
      <c r="D59" s="17">
        <f>'salaires 24,5%'!D59*0.0082*34/35</f>
        <v>43.182137142857144</v>
      </c>
      <c r="E59" s="17">
        <f>'salaires 24,5%'!E59*0.0082*34/35</f>
        <v>44.31326857142858</v>
      </c>
      <c r="F59" s="17">
        <f>'salaires 24,5%'!F59*0.0082*34/35</f>
        <v>45.810822857142853</v>
      </c>
      <c r="G59" s="17">
        <f>'salaires 24,5%'!G59*0.0082*34/35</f>
        <v>47.316342857142864</v>
      </c>
      <c r="H59" s="17">
        <f>'salaires 24,5%'!H59*0.0082*34/35</f>
        <v>48.813897142857144</v>
      </c>
      <c r="I59" s="17">
        <f>'salaires 24,5%'!I59*0.0082*34/35</f>
        <v>49.379462857142862</v>
      </c>
      <c r="J59" s="17">
        <f>'salaires 24,5%'!J59*0.0082*34/35</f>
        <v>49.945028571428573</v>
      </c>
    </row>
    <row r="60" spans="1:10">
      <c r="A60" s="15">
        <v>295</v>
      </c>
      <c r="B60" s="17">
        <f>'salaires 24,5%'!B60*0.0082*34/35</f>
        <v>41.835931428571435</v>
      </c>
      <c r="C60" s="17">
        <f>'salaires 24,5%'!C60*0.0082*34/35</f>
        <v>42.990960000000001</v>
      </c>
      <c r="D60" s="17">
        <f>'salaires 24,5%'!D60*0.0082*34/35</f>
        <v>44.138022857142865</v>
      </c>
      <c r="E60" s="17">
        <f>'salaires 24,5%'!E60*0.0082*34/35</f>
        <v>45.293051428571431</v>
      </c>
      <c r="F60" s="17">
        <f>'salaires 24,5%'!F60*0.0082*34/35</f>
        <v>46.83043428571429</v>
      </c>
      <c r="G60" s="17">
        <f>'salaires 24,5%'!G60*0.0082*34/35</f>
        <v>48.359851428571432</v>
      </c>
      <c r="H60" s="17">
        <f>'salaires 24,5%'!H60*0.0082*34/35</f>
        <v>49.897234285714291</v>
      </c>
      <c r="I60" s="17">
        <f>'salaires 24,5%'!I60*0.0082*34/35</f>
        <v>50.470765714285719</v>
      </c>
      <c r="J60" s="17">
        <f>'salaires 24,5%'!J60*0.0082*34/35</f>
        <v>51.052262857142864</v>
      </c>
    </row>
    <row r="61" spans="1:10">
      <c r="A61" s="15">
        <v>300</v>
      </c>
      <c r="B61" s="17">
        <f>'salaires 24,5%'!B61*0.0082*34/35</f>
        <v>42.767920000000004</v>
      </c>
      <c r="C61" s="17">
        <f>'salaires 24,5%'!C61*0.0082*34/35</f>
        <v>43.946845714285722</v>
      </c>
      <c r="D61" s="17">
        <f>'salaires 24,5%'!D61*0.0082*34/35</f>
        <v>45.117805714285716</v>
      </c>
      <c r="E61" s="17">
        <f>'salaires 24,5%'!E61*0.0082*34/35</f>
        <v>46.296731428571434</v>
      </c>
      <c r="F61" s="17">
        <f>'salaires 24,5%'!F61*0.0082*34/35</f>
        <v>47.865977142857147</v>
      </c>
      <c r="G61" s="17">
        <f>'salaires 24,5%'!G61*0.0082*34/35</f>
        <v>49.435222857142854</v>
      </c>
      <c r="H61" s="17">
        <f>'salaires 24,5%'!H61*0.0082*34/35</f>
        <v>51.004468571428575</v>
      </c>
      <c r="I61" s="17">
        <f>'salaires 24,5%'!I61*0.0082*34/35</f>
        <v>51.59393142857143</v>
      </c>
      <c r="J61" s="17">
        <f>'salaires 24,5%'!J61*0.0082*34/35</f>
        <v>52.183394285714293</v>
      </c>
    </row>
    <row r="62" spans="1:10">
      <c r="A62" s="15">
        <v>305</v>
      </c>
      <c r="B62" s="17">
        <f>'salaires 24,5%'!B62*0.0082*34/35</f>
        <v>43.723805714285724</v>
      </c>
      <c r="C62" s="17">
        <f>'salaires 24,5%'!C62*0.0082*34/35</f>
        <v>44.92662857142858</v>
      </c>
      <c r="D62" s="17">
        <f>'salaires 24,5%'!D62*0.0082*34/35</f>
        <v>46.129451428571436</v>
      </c>
      <c r="E62" s="17">
        <f>'salaires 24,5%'!E62*0.0082*34/35</f>
        <v>47.332274285714291</v>
      </c>
      <c r="F62" s="17">
        <f>'salaires 24,5%'!F62*0.0082*34/35</f>
        <v>48.941348571428577</v>
      </c>
      <c r="G62" s="17">
        <f>'salaires 24,5%'!G62*0.0082*34/35</f>
        <v>50.542457142857145</v>
      </c>
      <c r="H62" s="17">
        <f>'salaires 24,5%'!H62*0.0082*34/35</f>
        <v>52.151531428571424</v>
      </c>
      <c r="I62" s="17">
        <f>'salaires 24,5%'!I62*0.0082*34/35</f>
        <v>52.748960000000004</v>
      </c>
      <c r="J62" s="17">
        <f>'salaires 24,5%'!J62*0.0082*34/35</f>
        <v>53.354354285714294</v>
      </c>
    </row>
    <row r="63" spans="1:10">
      <c r="A63" s="15">
        <v>310</v>
      </c>
      <c r="B63" s="17">
        <f>'salaires 24,5%'!B63*0.0082*34/35</f>
        <v>44.695622857142865</v>
      </c>
      <c r="C63" s="17">
        <f>'salaires 24,5%'!C63*0.0082*34/35</f>
        <v>45.930308571428576</v>
      </c>
      <c r="D63" s="17">
        <f>'salaires 24,5%'!D63*0.0082*34/35</f>
        <v>47.157028571428576</v>
      </c>
      <c r="E63" s="17">
        <f>'salaires 24,5%'!E63*0.0082*34/35</f>
        <v>48.383748571428569</v>
      </c>
      <c r="F63" s="17">
        <f>'salaires 24,5%'!F63*0.0082*34/35</f>
        <v>50.024685714285717</v>
      </c>
      <c r="G63" s="17">
        <f>'salaires 24,5%'!G63*0.0082*34/35</f>
        <v>51.665622857142857</v>
      </c>
      <c r="H63" s="17">
        <f>'salaires 24,5%'!H63*0.0082*34/35</f>
        <v>53.306560000000005</v>
      </c>
      <c r="I63" s="17">
        <f>'salaires 24,5%'!I63*0.0082*34/35</f>
        <v>53.919920000000012</v>
      </c>
      <c r="J63" s="17">
        <f>'salaires 24,5%'!J63*0.0082*34/35</f>
        <v>54.541245714285715</v>
      </c>
    </row>
    <row r="64" spans="1:10">
      <c r="A64" s="15">
        <v>315</v>
      </c>
      <c r="B64" s="17">
        <f>'salaires 24,5%'!B64*0.0082*34/35</f>
        <v>45.699302857142861</v>
      </c>
      <c r="C64" s="17">
        <f>'salaires 24,5%'!C64*0.0082*34/35</f>
        <v>46.957885714285723</v>
      </c>
      <c r="D64" s="17">
        <f>'salaires 24,5%'!D64*0.0082*34/35</f>
        <v>48.208502857142861</v>
      </c>
      <c r="E64" s="17">
        <f>'salaires 24,5%'!E64*0.0082*34/35</f>
        <v>49.467085714285723</v>
      </c>
      <c r="F64" s="17">
        <f>'salaires 24,5%'!F64*0.0082*34/35</f>
        <v>51.147851428571435</v>
      </c>
      <c r="G64" s="17">
        <f>'salaires 24,5%'!G64*0.0082*34/35</f>
        <v>52.820651428571431</v>
      </c>
      <c r="H64" s="17">
        <f>'salaires 24,5%'!H64*0.0082*34/35</f>
        <v>54.50141714285715</v>
      </c>
      <c r="I64" s="17">
        <f>'salaires 24,5%'!I64*0.0082*34/35</f>
        <v>55.130708571428578</v>
      </c>
      <c r="J64" s="17">
        <f>'salaires 24,5%'!J64*0.0082*34/35</f>
        <v>55.760000000000005</v>
      </c>
    </row>
    <row r="65" spans="1:10">
      <c r="A65" s="15">
        <v>320</v>
      </c>
      <c r="B65" s="17">
        <f>'salaires 24,5%'!B65*0.0082*34/35</f>
        <v>46.726880000000008</v>
      </c>
      <c r="C65" s="17">
        <f>'salaires 24,5%'!C65*0.0082*34/35</f>
        <v>48.017325714285718</v>
      </c>
      <c r="D65" s="17">
        <f>'salaires 24,5%'!D65*0.0082*34/35</f>
        <v>49.299805714285725</v>
      </c>
      <c r="E65" s="17">
        <f>'salaires 24,5%'!E65*0.0082*34/35</f>
        <v>50.590251428571435</v>
      </c>
      <c r="F65" s="17">
        <f>'salaires 24,5%'!F65*0.0082*34/35</f>
        <v>52.302880000000002</v>
      </c>
      <c r="G65" s="17">
        <f>'salaires 24,5%'!G65*0.0082*34/35</f>
        <v>54.015508571428576</v>
      </c>
      <c r="H65" s="17">
        <f>'salaires 24,5%'!H65*0.0082*34/35</f>
        <v>55.72813714285715</v>
      </c>
      <c r="I65" s="17">
        <f>'salaires 24,5%'!I65*0.0082*34/35</f>
        <v>56.373360000000005</v>
      </c>
      <c r="J65" s="17">
        <f>'salaires 24,5%'!J65*0.0082*34/35</f>
        <v>57.01858285714286</v>
      </c>
    </row>
    <row r="66" spans="1:10">
      <c r="A66" s="15">
        <v>325</v>
      </c>
      <c r="B66" s="17">
        <f>'salaires 24,5%'!B66*0.0082*34/35</f>
        <v>47.746491428571431</v>
      </c>
      <c r="C66" s="17">
        <f>'salaires 24,5%'!C66*0.0082*34/35</f>
        <v>49.060834285714286</v>
      </c>
      <c r="D66" s="17">
        <f>'salaires 24,5%'!D66*0.0082*34/35</f>
        <v>50.375177142857147</v>
      </c>
      <c r="E66" s="17">
        <f>'salaires 24,5%'!E66*0.0082*34/35</f>
        <v>51.689520000000002</v>
      </c>
      <c r="F66" s="17">
        <f>'salaires 24,5%'!F66*0.0082*34/35</f>
        <v>53.441977142857141</v>
      </c>
      <c r="G66" s="17">
        <f>'salaires 24,5%'!G66*0.0082*34/35</f>
        <v>55.194434285714294</v>
      </c>
      <c r="H66" s="17">
        <f>'salaires 24,5%'!H66*0.0082*34/35</f>
        <v>56.946891428571433</v>
      </c>
      <c r="I66" s="17">
        <f>'salaires 24,5%'!I66*0.0082*34/35</f>
        <v>57.600080000000005</v>
      </c>
      <c r="J66" s="17">
        <f>'salaires 24,5%'!J66*0.0082*34/35</f>
        <v>58.261234285714288</v>
      </c>
    </row>
    <row r="67" spans="1:10">
      <c r="A67" s="15">
        <v>330</v>
      </c>
      <c r="B67" s="17">
        <f>'salaires 24,5%'!B67*0.0082*34/35</f>
        <v>48.782034285714296</v>
      </c>
      <c r="C67" s="17">
        <f>'salaires 24,5%'!C67*0.0082*34/35</f>
        <v>50.128240000000005</v>
      </c>
      <c r="D67" s="17">
        <f>'salaires 24,5%'!D67*0.0082*34/35</f>
        <v>51.466480000000004</v>
      </c>
      <c r="E67" s="17">
        <f>'salaires 24,5%'!E67*0.0082*34/35</f>
        <v>52.81268571428572</v>
      </c>
      <c r="F67" s="17">
        <f>'salaires 24,5%'!F67*0.0082*34/35</f>
        <v>54.604971428571432</v>
      </c>
      <c r="G67" s="17">
        <f>'salaires 24,5%'!G67*0.0082*34/35</f>
        <v>56.389291428571433</v>
      </c>
      <c r="H67" s="17">
        <f>'salaires 24,5%'!H67*0.0082*34/35</f>
        <v>58.181577142857151</v>
      </c>
      <c r="I67" s="17">
        <f>'salaires 24,5%'!I67*0.0082*34/35</f>
        <v>58.85069714285715</v>
      </c>
      <c r="J67" s="17">
        <f>'salaires 24,5%'!J67*0.0082*34/35</f>
        <v>59.52778285714286</v>
      </c>
    </row>
    <row r="68" spans="1:10">
      <c r="A68" s="15">
        <v>340</v>
      </c>
      <c r="B68" s="17">
        <f>'salaires 24,5%'!B68*0.0082*34/35</f>
        <v>49.984857142857152</v>
      </c>
      <c r="C68" s="17">
        <f>'salaires 24,5%'!C68*0.0082*34/35</f>
        <v>51.362925714285716</v>
      </c>
      <c r="D68" s="17">
        <f>'salaires 24,5%'!D68*0.0082*34/35</f>
        <v>52.733028571428576</v>
      </c>
      <c r="E68" s="17">
        <f>'salaires 24,5%'!E68*0.0082*34/35</f>
        <v>54.111097142857147</v>
      </c>
      <c r="F68" s="17">
        <f>'salaires 24,5%'!F68*0.0082*34/35</f>
        <v>55.943211428571438</v>
      </c>
      <c r="G68" s="17">
        <f>'salaires 24,5%'!G68*0.0082*34/35</f>
        <v>57.783291428571431</v>
      </c>
      <c r="H68" s="17">
        <f>'salaires 24,5%'!H68*0.0082*34/35</f>
        <v>59.615405714285721</v>
      </c>
      <c r="I68" s="17">
        <f>'salaires 24,5%'!I68*0.0082*34/35</f>
        <v>60.300457142857148</v>
      </c>
      <c r="J68" s="17">
        <f>'salaires 24,5%'!J68*0.0082*34/35</f>
        <v>60.993474285714285</v>
      </c>
    </row>
    <row r="69" spans="1:10">
      <c r="A69" s="15">
        <v>350</v>
      </c>
      <c r="B69" s="17">
        <f>'salaires 24,5%'!B69*0.0082*34/35</f>
        <v>51.092091428571429</v>
      </c>
      <c r="C69" s="17">
        <f>'salaires 24,5%'!C69*0.0082*34/35</f>
        <v>52.502022857142862</v>
      </c>
      <c r="D69" s="17">
        <f>'salaires 24,5%'!D69*0.0082*34/35</f>
        <v>53.903988571428577</v>
      </c>
      <c r="E69" s="17">
        <f>'salaires 24,5%'!E69*0.0082*34/35</f>
        <v>55.313920000000003</v>
      </c>
      <c r="F69" s="17">
        <f>'salaires 24,5%'!F69*0.0082*34/35</f>
        <v>57.185862857142858</v>
      </c>
      <c r="G69" s="17">
        <f>'salaires 24,5%'!G69*0.0082*34/35</f>
        <v>59.057805714285713</v>
      </c>
      <c r="H69" s="17">
        <f>'salaires 24,5%'!H69*0.0082*34/35</f>
        <v>60.937714285714293</v>
      </c>
      <c r="I69" s="17">
        <f>'salaires 24,5%'!I69*0.0082*34/35</f>
        <v>61.638697142857147</v>
      </c>
      <c r="J69" s="17">
        <f>'salaires 24,5%'!J69*0.0082*34/35</f>
        <v>62.339680000000008</v>
      </c>
    </row>
    <row r="70" spans="1:10">
      <c r="A70" s="15">
        <v>355</v>
      </c>
      <c r="B70" s="17">
        <f>'salaires 24,5%'!B70*0.0082*34/35</f>
        <v>52.26305142857143</v>
      </c>
      <c r="C70" s="17">
        <f>'salaires 24,5%'!C70*0.0082*34/35</f>
        <v>53.704845714285717</v>
      </c>
      <c r="D70" s="17">
        <f>'salaires 24,5%'!D70*0.0082*34/35</f>
        <v>55.146640000000005</v>
      </c>
      <c r="E70" s="17">
        <f>'salaires 24,5%'!E70*0.0082*34/35</f>
        <v>56.580468571428575</v>
      </c>
      <c r="F70" s="17">
        <f>'salaires 24,5%'!F70*0.0082*34/35</f>
        <v>58.50020571428572</v>
      </c>
      <c r="G70" s="17">
        <f>'salaires 24,5%'!G70*0.0082*34/35</f>
        <v>60.419942857142864</v>
      </c>
      <c r="H70" s="17">
        <f>'salaires 24,5%'!H70*0.0082*34/35</f>
        <v>62.339680000000008</v>
      </c>
      <c r="I70" s="17">
        <f>'salaires 24,5%'!I70*0.0082*34/35</f>
        <v>63.05659428571429</v>
      </c>
      <c r="J70" s="17">
        <f>'salaires 24,5%'!J70*0.0082*34/35</f>
        <v>63.773508571428579</v>
      </c>
    </row>
    <row r="71" spans="1:10">
      <c r="A71" s="15">
        <v>360</v>
      </c>
      <c r="B71" s="17">
        <f>'salaires 24,5%'!B71*0.0082*34/35</f>
        <v>53.473840000000003</v>
      </c>
      <c r="C71" s="17">
        <f>'salaires 24,5%'!C71*0.0082*34/35</f>
        <v>54.947497142857145</v>
      </c>
      <c r="D71" s="17">
        <f>'salaires 24,5%'!D71*0.0082*34/35</f>
        <v>56.413188571428577</v>
      </c>
      <c r="E71" s="17">
        <f>'salaires 24,5%'!E71*0.0082*34/35</f>
        <v>57.88684571428572</v>
      </c>
      <c r="F71" s="17">
        <f>'salaires 24,5%'!F71*0.0082*34/35</f>
        <v>59.846411428571436</v>
      </c>
      <c r="G71" s="17">
        <f>'salaires 24,5%'!G71*0.0082*34/35</f>
        <v>61.813942857142862</v>
      </c>
      <c r="H71" s="17">
        <f>'salaires 24,5%'!H71*0.0082*34/35</f>
        <v>63.773508571428579</v>
      </c>
      <c r="I71" s="17">
        <f>'salaires 24,5%'!I71*0.0082*34/35</f>
        <v>64.514319999999998</v>
      </c>
      <c r="J71" s="17">
        <f>'salaires 24,5%'!J71*0.0082*34/35</f>
        <v>65.247165714285728</v>
      </c>
    </row>
    <row r="72" spans="1:10">
      <c r="A72" s="15">
        <v>365</v>
      </c>
      <c r="B72" s="17">
        <f>'salaires 24,5%'!B72*0.0082*34/35</f>
        <v>54.700560000000003</v>
      </c>
      <c r="C72" s="17">
        <f>'salaires 24,5%'!C72*0.0082*34/35</f>
        <v>56.206080000000007</v>
      </c>
      <c r="D72" s="17">
        <f>'salaires 24,5%'!D72*0.0082*34/35</f>
        <v>57.711600000000004</v>
      </c>
      <c r="E72" s="17">
        <f>'salaires 24,5%'!E72*0.0082*34/35</f>
        <v>59.217120000000001</v>
      </c>
      <c r="F72" s="17">
        <f>'salaires 24,5%'!F72*0.0082*34/35</f>
        <v>61.22448</v>
      </c>
      <c r="G72" s="17">
        <f>'salaires 24,5%'!G72*0.0082*34/35</f>
        <v>63.231839999999998</v>
      </c>
      <c r="H72" s="17">
        <f>'salaires 24,5%'!H72*0.0082*34/35</f>
        <v>65.239199999999997</v>
      </c>
      <c r="I72" s="17">
        <f>'salaires 24,5%'!I72*0.0082*34/35</f>
        <v>65.995942857142865</v>
      </c>
      <c r="J72" s="17">
        <f>'salaires 24,5%'!J72*0.0082*34/35</f>
        <v>66.744720000000001</v>
      </c>
    </row>
    <row r="73" spans="1:10">
      <c r="A73" s="15">
        <v>370</v>
      </c>
      <c r="B73" s="17">
        <f>'salaires 24,5%'!B73*0.0082*34/35</f>
        <v>55.959142857142865</v>
      </c>
      <c r="C73" s="17">
        <f>'salaires 24,5%'!C73*0.0082*34/35</f>
        <v>57.496525714285717</v>
      </c>
      <c r="D73" s="17">
        <f>'salaires 24,5%'!D73*0.0082*34/35</f>
        <v>59.033908571428569</v>
      </c>
      <c r="E73" s="17">
        <f>'salaires 24,5%'!E73*0.0082*34/35</f>
        <v>60.579257142857152</v>
      </c>
      <c r="F73" s="17">
        <f>'salaires 24,5%'!F73*0.0082*34/35</f>
        <v>62.626445714285715</v>
      </c>
      <c r="G73" s="17">
        <f>'salaires 24,5%'!G73*0.0082*34/35</f>
        <v>64.681600000000003</v>
      </c>
      <c r="H73" s="17">
        <f>'salaires 24,5%'!H73*0.0082*34/35</f>
        <v>66.736754285714284</v>
      </c>
      <c r="I73" s="17">
        <f>'salaires 24,5%'!I73*0.0082*34/35</f>
        <v>67.509428571428572</v>
      </c>
      <c r="J73" s="17">
        <f>'salaires 24,5%'!J73*0.0082*34/35</f>
        <v>68.274137142857157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J73"/>
  <sheetViews>
    <sheetView workbookViewId="0">
      <selection activeCell="D2" sqref="D2:I2"/>
    </sheetView>
  </sheetViews>
  <sheetFormatPr baseColWidth="10" defaultRowHeight="12.75"/>
  <sheetData>
    <row r="2" spans="1:10" s="21" customFormat="1" ht="15.75">
      <c r="B2" s="22"/>
      <c r="C2" s="22"/>
      <c r="D2" s="24" t="s">
        <v>24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15">
        <v>30</v>
      </c>
      <c r="B7" s="17">
        <f>'salaires 24,5%'!B7*0.0082*32/35</f>
        <v>11.448137142857144</v>
      </c>
      <c r="C7" s="17">
        <f>'salaires 24,5%'!C7*0.0082*32/35</f>
        <v>11.763017142857144</v>
      </c>
      <c r="D7" s="17">
        <f>'salaires 24,5%'!D7*0.0082*32/35</f>
        <v>12.077897142857143</v>
      </c>
      <c r="E7" s="17">
        <f>'salaires 24,5%'!E7*0.0082*32/35</f>
        <v>12.392777142857144</v>
      </c>
      <c r="F7" s="17">
        <f>'salaires 24,5%'!F7*0.0082*32/35</f>
        <v>12.812617142857144</v>
      </c>
      <c r="G7" s="17">
        <f>'salaires 24,5%'!G7*0.0082*32/35</f>
        <v>13.232457142857143</v>
      </c>
      <c r="H7" s="17">
        <f>'salaires 24,5%'!H7*0.0082*32/35</f>
        <v>13.652297142857144</v>
      </c>
      <c r="I7" s="17">
        <f>'salaires 24,5%'!I7*0.0082*32/35</f>
        <v>13.809737142857145</v>
      </c>
      <c r="J7" s="17">
        <f>'salaires 24,5%'!J7*0.0082*32/35</f>
        <v>13.967177142857144</v>
      </c>
    </row>
    <row r="8" spans="1:10">
      <c r="A8" s="15">
        <v>35</v>
      </c>
      <c r="B8" s="17">
        <f>'salaires 24,5%'!B8*0.0082*32/35</f>
        <v>11.665554285714288</v>
      </c>
      <c r="C8" s="17">
        <f>'salaires 24,5%'!C8*0.0082*32/35</f>
        <v>11.987931428571429</v>
      </c>
      <c r="D8" s="17">
        <f>'salaires 24,5%'!D8*0.0082*32/35</f>
        <v>12.310308571428573</v>
      </c>
      <c r="E8" s="17">
        <f>'salaires 24,5%'!E8*0.0082*32/35</f>
        <v>12.632685714285715</v>
      </c>
      <c r="F8" s="17">
        <f>'salaires 24,5%'!F8*0.0082*32/35</f>
        <v>13.060022857142858</v>
      </c>
      <c r="G8" s="17">
        <f>'salaires 24,5%'!G8*0.0082*32/35</f>
        <v>13.487360000000001</v>
      </c>
      <c r="H8" s="17">
        <f>'salaires 24,5%'!H8*0.0082*32/35</f>
        <v>13.914697142857143</v>
      </c>
      <c r="I8" s="17">
        <f>'salaires 24,5%'!I8*0.0082*32/35</f>
        <v>14.072137142857144</v>
      </c>
      <c r="J8" s="17">
        <f>'salaires 24,5%'!J8*0.0082*32/35</f>
        <v>14.237074285714288</v>
      </c>
    </row>
    <row r="9" spans="1:10">
      <c r="A9" s="15">
        <v>40</v>
      </c>
      <c r="B9" s="17">
        <f>'salaires 24,5%'!B9*0.0082*32/35</f>
        <v>11.897965714285714</v>
      </c>
      <c r="C9" s="17">
        <f>'salaires 24,5%'!C9*0.0082*32/35</f>
        <v>12.220342857142859</v>
      </c>
      <c r="D9" s="17">
        <f>'salaires 24,5%'!D9*0.0082*32/35</f>
        <v>12.550217142857143</v>
      </c>
      <c r="E9" s="17">
        <f>'salaires 24,5%'!E9*0.0082*32/35</f>
        <v>12.880091428571431</v>
      </c>
      <c r="F9" s="17">
        <f>'salaires 24,5%'!F9*0.0082*32/35</f>
        <v>13.314925714285716</v>
      </c>
      <c r="G9" s="17">
        <f>'salaires 24,5%'!G9*0.0082*32/35</f>
        <v>13.749760000000002</v>
      </c>
      <c r="H9" s="17">
        <f>'salaires 24,5%'!H9*0.0082*32/35</f>
        <v>14.192091428571429</v>
      </c>
      <c r="I9" s="17">
        <f>'salaires 24,5%'!I9*0.0082*32/35</f>
        <v>14.34953142857143</v>
      </c>
      <c r="J9" s="17">
        <f>'salaires 24,5%'!J9*0.0082*32/35</f>
        <v>14.514468571428573</v>
      </c>
    </row>
    <row r="10" spans="1:10">
      <c r="A10" s="15">
        <v>45</v>
      </c>
      <c r="B10" s="17">
        <f>'salaires 24,5%'!B10*0.0082*32/35</f>
        <v>12.130377142857144</v>
      </c>
      <c r="C10" s="17">
        <f>'salaires 24,5%'!C10*0.0082*32/35</f>
        <v>12.467748571428572</v>
      </c>
      <c r="D10" s="17">
        <f>'salaires 24,5%'!D10*0.0082*32/35</f>
        <v>12.797622857142859</v>
      </c>
      <c r="E10" s="17">
        <f>'salaires 24,5%'!E10*0.0082*32/35</f>
        <v>13.134994285714287</v>
      </c>
      <c r="F10" s="17">
        <f>'salaires 24,5%'!F10*0.0082*32/35</f>
        <v>13.577325714285715</v>
      </c>
      <c r="G10" s="17">
        <f>'salaires 24,5%'!G10*0.0082*32/35</f>
        <v>14.027154285714287</v>
      </c>
      <c r="H10" s="17">
        <f>'salaires 24,5%'!H10*0.0082*32/35</f>
        <v>14.469485714285716</v>
      </c>
      <c r="I10" s="17">
        <f>'salaires 24,5%'!I10*0.0082*32/35</f>
        <v>14.634422857142861</v>
      </c>
      <c r="J10" s="17">
        <f>'salaires 24,5%'!J10*0.0082*32/35</f>
        <v>14.799360000000002</v>
      </c>
    </row>
    <row r="11" spans="1:10">
      <c r="A11" s="15">
        <v>50</v>
      </c>
      <c r="B11" s="17">
        <f>'salaires 24,5%'!B11*0.0082*32/35</f>
        <v>12.370285714285716</v>
      </c>
      <c r="C11" s="17">
        <f>'salaires 24,5%'!C11*0.0082*32/35</f>
        <v>12.715154285714286</v>
      </c>
      <c r="D11" s="17">
        <f>'salaires 24,5%'!D11*0.0082*32/35</f>
        <v>13.052525714285716</v>
      </c>
      <c r="E11" s="17">
        <f>'salaires 24,5%'!E11*0.0082*32/35</f>
        <v>13.397394285714286</v>
      </c>
      <c r="F11" s="17">
        <f>'salaires 24,5%'!F11*0.0082*32/35</f>
        <v>13.847222857142858</v>
      </c>
      <c r="G11" s="17">
        <f>'salaires 24,5%'!G11*0.0082*32/35</f>
        <v>14.304548571428573</v>
      </c>
      <c r="H11" s="17">
        <f>'salaires 24,5%'!H11*0.0082*32/35</f>
        <v>14.754377142857145</v>
      </c>
      <c r="I11" s="17">
        <f>'salaires 24,5%'!I11*0.0082*32/35</f>
        <v>14.926811428571428</v>
      </c>
      <c r="J11" s="17">
        <f>'salaires 24,5%'!J11*0.0082*32/35</f>
        <v>15.099245714285715</v>
      </c>
    </row>
    <row r="12" spans="1:10">
      <c r="A12" s="15">
        <v>55</v>
      </c>
      <c r="B12" s="17">
        <f>'salaires 24,5%'!B12*0.0082*32/35</f>
        <v>12.610194285714286</v>
      </c>
      <c r="C12" s="17">
        <f>'salaires 24,5%'!C12*0.0082*32/35</f>
        <v>12.955062857142858</v>
      </c>
      <c r="D12" s="17">
        <f>'salaires 24,5%'!D12*0.0082*32/35</f>
        <v>13.29993142857143</v>
      </c>
      <c r="E12" s="17">
        <f>'salaires 24,5%'!E12*0.0082*32/35</f>
        <v>13.644800000000002</v>
      </c>
      <c r="F12" s="17">
        <f>'salaires 24,5%'!F12*0.0082*32/35</f>
        <v>14.109622857142858</v>
      </c>
      <c r="G12" s="17">
        <f>'salaires 24,5%'!G12*0.0082*32/35</f>
        <v>14.574445714285716</v>
      </c>
      <c r="H12" s="17">
        <f>'salaires 24,5%'!H12*0.0082*32/35</f>
        <v>15.039268571428572</v>
      </c>
      <c r="I12" s="17">
        <f>'salaires 24,5%'!I12*0.0082*32/35</f>
        <v>15.211702857142859</v>
      </c>
      <c r="J12" s="17">
        <f>'salaires 24,5%'!J12*0.0082*32/35</f>
        <v>15.384137142857146</v>
      </c>
    </row>
    <row r="13" spans="1:10">
      <c r="A13" s="15">
        <v>60</v>
      </c>
      <c r="B13" s="17">
        <f>'salaires 24,5%'!B13*0.0082*32/35</f>
        <v>12.850102857142859</v>
      </c>
      <c r="C13" s="17">
        <f>'salaires 24,5%'!C13*0.0082*32/35</f>
        <v>13.209965714285715</v>
      </c>
      <c r="D13" s="17">
        <f>'salaires 24,5%'!D13*0.0082*32/35</f>
        <v>13.562331428571431</v>
      </c>
      <c r="E13" s="17">
        <f>'salaires 24,5%'!E13*0.0082*32/35</f>
        <v>13.914697142857143</v>
      </c>
      <c r="F13" s="17">
        <f>'salaires 24,5%'!F13*0.0082*32/35</f>
        <v>14.387017142857143</v>
      </c>
      <c r="G13" s="17">
        <f>'salaires 24,5%'!G13*0.0082*32/35</f>
        <v>14.859337142857145</v>
      </c>
      <c r="H13" s="17">
        <f>'salaires 24,5%'!H13*0.0082*32/35</f>
        <v>15.331657142857145</v>
      </c>
      <c r="I13" s="17">
        <f>'salaires 24,5%'!I13*0.0082*32/35</f>
        <v>15.504091428571432</v>
      </c>
      <c r="J13" s="17">
        <f>'salaires 24,5%'!J13*0.0082*32/35</f>
        <v>15.684022857142859</v>
      </c>
    </row>
    <row r="14" spans="1:10">
      <c r="A14" s="15">
        <v>65</v>
      </c>
      <c r="B14" s="17">
        <f>'salaires 24,5%'!B14*0.0082*32/35</f>
        <v>13.112502857142857</v>
      </c>
      <c r="C14" s="17">
        <f>'salaires 24,5%'!C14*0.0082*32/35</f>
        <v>13.472365714285717</v>
      </c>
      <c r="D14" s="17">
        <f>'salaires 24,5%'!D14*0.0082*32/35</f>
        <v>13.832228571428573</v>
      </c>
      <c r="E14" s="17">
        <f>'salaires 24,5%'!E14*0.0082*32/35</f>
        <v>14.199588571428572</v>
      </c>
      <c r="F14" s="17">
        <f>'salaires 24,5%'!F14*0.0082*32/35</f>
        <v>14.679405714285716</v>
      </c>
      <c r="G14" s="17">
        <f>'salaires 24,5%'!G14*0.0082*32/35</f>
        <v>15.159222857142858</v>
      </c>
      <c r="H14" s="17">
        <f>'salaires 24,5%'!H14*0.0082*32/35</f>
        <v>15.63904</v>
      </c>
      <c r="I14" s="17">
        <f>'salaires 24,5%'!I14*0.0082*32/35</f>
        <v>15.818971428571432</v>
      </c>
      <c r="J14" s="17">
        <f>'salaires 24,5%'!J14*0.0082*32/35</f>
        <v>15.998902857142859</v>
      </c>
    </row>
    <row r="15" spans="1:10">
      <c r="A15" s="15">
        <v>70</v>
      </c>
      <c r="B15" s="17">
        <f>'salaires 24,5%'!B15*0.0082*32/35</f>
        <v>13.389897142857144</v>
      </c>
      <c r="C15" s="17">
        <f>'salaires 24,5%'!C15*0.0082*32/35</f>
        <v>13.757257142857144</v>
      </c>
      <c r="D15" s="17">
        <f>'salaires 24,5%'!D15*0.0082*32/35</f>
        <v>14.124617142857145</v>
      </c>
      <c r="E15" s="17">
        <f>'salaires 24,5%'!E15*0.0082*32/35</f>
        <v>14.491977142857145</v>
      </c>
      <c r="F15" s="17">
        <f>'salaires 24,5%'!F15*0.0082*32/35</f>
        <v>14.986788571428571</v>
      </c>
      <c r="G15" s="17">
        <f>'salaires 24,5%'!G15*0.0082*32/35</f>
        <v>15.4816</v>
      </c>
      <c r="H15" s="17">
        <f>'salaires 24,5%'!H15*0.0082*32/35</f>
        <v>15.968914285714286</v>
      </c>
      <c r="I15" s="17">
        <f>'salaires 24,5%'!I15*0.0082*32/35</f>
        <v>16.15634285714286</v>
      </c>
      <c r="J15" s="17">
        <f>'salaires 24,5%'!J15*0.0082*32/35</f>
        <v>16.336274285714289</v>
      </c>
    </row>
    <row r="16" spans="1:10">
      <c r="A16" s="15">
        <v>75</v>
      </c>
      <c r="B16" s="17">
        <f>'salaires 24,5%'!B16*0.0082*32/35</f>
        <v>13.637302857142858</v>
      </c>
      <c r="C16" s="17">
        <f>'salaires 24,5%'!C16*0.0082*32/35</f>
        <v>14.019657142857143</v>
      </c>
      <c r="D16" s="17">
        <f>'salaires 24,5%'!D16*0.0082*32/35</f>
        <v>14.394514285714287</v>
      </c>
      <c r="E16" s="17">
        <f>'salaires 24,5%'!E16*0.0082*32/35</f>
        <v>14.769371428571429</v>
      </c>
      <c r="F16" s="17">
        <f>'salaires 24,5%'!F16*0.0082*32/35</f>
        <v>15.264182857142856</v>
      </c>
      <c r="G16" s="17">
        <f>'salaires 24,5%'!G16*0.0082*32/35</f>
        <v>15.766491428571431</v>
      </c>
      <c r="H16" s="17">
        <f>'salaires 24,5%'!H16*0.0082*32/35</f>
        <v>16.268799999999999</v>
      </c>
      <c r="I16" s="17">
        <f>'salaires 24,5%'!I16*0.0082*32/35</f>
        <v>16.456228571428575</v>
      </c>
      <c r="J16" s="17">
        <f>'salaires 24,5%'!J16*0.0082*32/35</f>
        <v>16.643657142857144</v>
      </c>
    </row>
    <row r="17" spans="1:10">
      <c r="A17" s="15">
        <v>80</v>
      </c>
      <c r="B17" s="17">
        <f>'salaires 24,5%'!B17*0.0082*32/35</f>
        <v>13.884708571428572</v>
      </c>
      <c r="C17" s="17">
        <f>'salaires 24,5%'!C17*0.0082*32/35</f>
        <v>14.267062857142859</v>
      </c>
      <c r="D17" s="17">
        <f>'salaires 24,5%'!D17*0.0082*32/35</f>
        <v>14.649417142857143</v>
      </c>
      <c r="E17" s="17">
        <f>'salaires 24,5%'!E17*0.0082*32/35</f>
        <v>15.031771428571432</v>
      </c>
      <c r="F17" s="17">
        <f>'salaires 24,5%'!F17*0.0082*32/35</f>
        <v>15.541577142857143</v>
      </c>
      <c r="G17" s="17">
        <f>'salaires 24,5%'!G17*0.0082*32/35</f>
        <v>16.051382857142858</v>
      </c>
      <c r="H17" s="17">
        <f>'salaires 24,5%'!H17*0.0082*32/35</f>
        <v>16.561188571428573</v>
      </c>
      <c r="I17" s="17">
        <f>'salaires 24,5%'!I17*0.0082*32/35</f>
        <v>16.756114285714286</v>
      </c>
      <c r="J17" s="17">
        <f>'salaires 24,5%'!J17*0.0082*32/35</f>
        <v>16.943542857142859</v>
      </c>
    </row>
    <row r="18" spans="1:10">
      <c r="A18" s="15">
        <v>85</v>
      </c>
      <c r="B18" s="17">
        <f>'salaires 24,5%'!B18*0.0082*32/35</f>
        <v>14.199588571428572</v>
      </c>
      <c r="C18" s="17">
        <f>'salaires 24,5%'!C18*0.0082*32/35</f>
        <v>14.596937142857143</v>
      </c>
      <c r="D18" s="17">
        <f>'salaires 24,5%'!D18*0.0082*32/35</f>
        <v>14.986788571428571</v>
      </c>
      <c r="E18" s="17">
        <f>'salaires 24,5%'!E18*0.0082*32/35</f>
        <v>15.37664</v>
      </c>
      <c r="F18" s="17">
        <f>'salaires 24,5%'!F18*0.0082*32/35</f>
        <v>15.893942857142857</v>
      </c>
      <c r="G18" s="17">
        <f>'salaires 24,5%'!G18*0.0082*32/35</f>
        <v>16.41874285714286</v>
      </c>
      <c r="H18" s="17">
        <f>'salaires 24,5%'!H18*0.0082*32/35</f>
        <v>16.936045714285715</v>
      </c>
      <c r="I18" s="17">
        <f>'salaires 24,5%'!I18*0.0082*32/35</f>
        <v>17.138468571428572</v>
      </c>
      <c r="J18" s="17">
        <f>'salaires 24,5%'!J18*0.0082*32/35</f>
        <v>17.333394285714288</v>
      </c>
    </row>
    <row r="19" spans="1:10">
      <c r="A19" s="15">
        <v>90</v>
      </c>
      <c r="B19" s="17">
        <f>'salaires 24,5%'!B19*0.0082*32/35</f>
        <v>14.529462857142859</v>
      </c>
      <c r="C19" s="17">
        <f>'salaires 24,5%'!C19*0.0082*32/35</f>
        <v>14.926811428571428</v>
      </c>
      <c r="D19" s="17">
        <f>'salaires 24,5%'!D19*0.0082*32/35</f>
        <v>15.331657142857145</v>
      </c>
      <c r="E19" s="17">
        <f>'salaires 24,5%'!E19*0.0082*32/35</f>
        <v>15.729005714285716</v>
      </c>
      <c r="F19" s="17">
        <f>'salaires 24,5%'!F19*0.0082*32/35</f>
        <v>16.261302857142859</v>
      </c>
      <c r="G19" s="17">
        <f>'salaires 24,5%'!G19*0.0082*32/35</f>
        <v>16.793600000000001</v>
      </c>
      <c r="H19" s="17">
        <f>'salaires 24,5%'!H19*0.0082*32/35</f>
        <v>17.333394285714288</v>
      </c>
      <c r="I19" s="17">
        <f>'salaires 24,5%'!I19*0.0082*32/35</f>
        <v>17.528320000000001</v>
      </c>
      <c r="J19" s="17">
        <f>'salaires 24,5%'!J19*0.0082*32/35</f>
        <v>17.730742857142857</v>
      </c>
    </row>
    <row r="20" spans="1:10">
      <c r="A20" s="15">
        <v>95</v>
      </c>
      <c r="B20" s="17">
        <f>'salaires 24,5%'!B20*0.0082*32/35</f>
        <v>14.844342857142857</v>
      </c>
      <c r="C20" s="17">
        <f>'salaires 24,5%'!C20*0.0082*32/35</f>
        <v>15.256685714285716</v>
      </c>
      <c r="D20" s="17">
        <f>'salaires 24,5%'!D20*0.0082*32/35</f>
        <v>15.661531428571431</v>
      </c>
      <c r="E20" s="17">
        <f>'salaires 24,5%'!E20*0.0082*32/35</f>
        <v>16.073874285714286</v>
      </c>
      <c r="F20" s="17">
        <f>'salaires 24,5%'!F20*0.0082*32/35</f>
        <v>16.621165714285716</v>
      </c>
      <c r="G20" s="17">
        <f>'salaires 24,5%'!G20*0.0082*32/35</f>
        <v>17.160959999999999</v>
      </c>
      <c r="H20" s="17">
        <f>'salaires 24,5%'!H20*0.0082*32/35</f>
        <v>17.70825142857143</v>
      </c>
      <c r="I20" s="17">
        <f>'salaires 24,5%'!I20*0.0082*32/35</f>
        <v>17.910674285714286</v>
      </c>
      <c r="J20" s="17">
        <f>'salaires 24,5%'!J20*0.0082*32/35</f>
        <v>18.113097142857146</v>
      </c>
    </row>
    <row r="21" spans="1:10">
      <c r="A21" s="15">
        <v>100</v>
      </c>
      <c r="B21" s="17">
        <f>'salaires 24,5%'!B21*0.0082*32/35</f>
        <v>15.181714285714285</v>
      </c>
      <c r="C21" s="17">
        <f>'salaires 24,5%'!C21*0.0082*32/35</f>
        <v>15.601554285714288</v>
      </c>
      <c r="D21" s="17">
        <f>'salaires 24,5%'!D21*0.0082*32/35</f>
        <v>16.013897142857143</v>
      </c>
      <c r="E21" s="17">
        <f>'salaires 24,5%'!E21*0.0082*32/35</f>
        <v>16.433737142857144</v>
      </c>
      <c r="F21" s="17">
        <f>'salaires 24,5%'!F21*0.0082*32/35</f>
        <v>16.988525714285718</v>
      </c>
      <c r="G21" s="17">
        <f>'salaires 24,5%'!G21*0.0082*32/35</f>
        <v>17.550811428571429</v>
      </c>
      <c r="H21" s="17">
        <f>'salaires 24,5%'!H21*0.0082*32/35</f>
        <v>18.105599999999999</v>
      </c>
      <c r="I21" s="17">
        <f>'salaires 24,5%'!I21*0.0082*32/35</f>
        <v>18.315520000000003</v>
      </c>
      <c r="J21" s="17">
        <f>'salaires 24,5%'!J21*0.0082*32/35</f>
        <v>18.52544</v>
      </c>
    </row>
    <row r="22" spans="1:10">
      <c r="A22" s="15">
        <v>105</v>
      </c>
      <c r="B22" s="17">
        <f>'salaires 24,5%'!B22*0.0082*32/35</f>
        <v>15.534080000000001</v>
      </c>
      <c r="C22" s="17">
        <f>'salaires 24,5%'!C22*0.0082*32/35</f>
        <v>15.961417142857146</v>
      </c>
      <c r="D22" s="17">
        <f>'salaires 24,5%'!D22*0.0082*32/35</f>
        <v>16.388754285714285</v>
      </c>
      <c r="E22" s="17">
        <f>'salaires 24,5%'!E22*0.0082*32/35</f>
        <v>16.816091428571429</v>
      </c>
      <c r="F22" s="17">
        <f>'salaires 24,5%'!F22*0.0082*32/35</f>
        <v>17.385874285714287</v>
      </c>
      <c r="G22" s="17">
        <f>'salaires 24,5%'!G22*0.0082*32/35</f>
        <v>17.955657142857145</v>
      </c>
      <c r="H22" s="17">
        <f>'salaires 24,5%'!H22*0.0082*32/35</f>
        <v>18.52544</v>
      </c>
      <c r="I22" s="17">
        <f>'salaires 24,5%'!I22*0.0082*32/35</f>
        <v>18.742857142857144</v>
      </c>
      <c r="J22" s="17">
        <f>'salaires 24,5%'!J22*0.0082*32/35</f>
        <v>18.952777142857144</v>
      </c>
    </row>
    <row r="23" spans="1:10">
      <c r="A23" s="15">
        <v>110</v>
      </c>
      <c r="B23" s="17">
        <f>'salaires 24,5%'!B23*0.0082*32/35</f>
        <v>15.893942857142857</v>
      </c>
      <c r="C23" s="17">
        <f>'salaires 24,5%'!C23*0.0082*32/35</f>
        <v>16.336274285714289</v>
      </c>
      <c r="D23" s="17">
        <f>'salaires 24,5%'!D23*0.0082*32/35</f>
        <v>16.771108571428574</v>
      </c>
      <c r="E23" s="17">
        <f>'salaires 24,5%'!E23*0.0082*32/35</f>
        <v>17.205942857142858</v>
      </c>
      <c r="F23" s="17">
        <f>'salaires 24,5%'!F23*0.0082*32/35</f>
        <v>17.79072</v>
      </c>
      <c r="G23" s="17">
        <f>'salaires 24,5%'!G23*0.0082*32/35</f>
        <v>18.375497142857146</v>
      </c>
      <c r="H23" s="17">
        <f>'salaires 24,5%'!H23*0.0082*32/35</f>
        <v>18.960274285714284</v>
      </c>
      <c r="I23" s="17">
        <f>'salaires 24,5%'!I23*0.0082*32/35</f>
        <v>19.177691428571428</v>
      </c>
      <c r="J23" s="17">
        <f>'salaires 24,5%'!J23*0.0082*32/35</f>
        <v>19.395108571428572</v>
      </c>
    </row>
    <row r="24" spans="1:10">
      <c r="A24" s="15">
        <v>115</v>
      </c>
      <c r="B24" s="17">
        <f>'salaires 24,5%'!B24*0.0082*32/35</f>
        <v>16.29129142857143</v>
      </c>
      <c r="C24" s="17">
        <f>'salaires 24,5%'!C24*0.0082*32/35</f>
        <v>16.741120000000002</v>
      </c>
      <c r="D24" s="17">
        <f>'salaires 24,5%'!D24*0.0082*32/35</f>
        <v>17.183451428571431</v>
      </c>
      <c r="E24" s="17">
        <f>'salaires 24,5%'!E24*0.0082*32/35</f>
        <v>17.633279999999999</v>
      </c>
      <c r="F24" s="17">
        <f>'salaires 24,5%'!F24*0.0082*32/35</f>
        <v>18.233051428571432</v>
      </c>
      <c r="G24" s="17">
        <f>'salaires 24,5%'!G24*0.0082*32/35</f>
        <v>18.832822857142858</v>
      </c>
      <c r="H24" s="17">
        <f>'salaires 24,5%'!H24*0.0082*32/35</f>
        <v>19.425097142857144</v>
      </c>
      <c r="I24" s="17">
        <f>'salaires 24,5%'!I24*0.0082*32/35</f>
        <v>19.650011428571428</v>
      </c>
      <c r="J24" s="17">
        <f>'salaires 24,5%'!J24*0.0082*32/35</f>
        <v>19.874925714285716</v>
      </c>
    </row>
    <row r="25" spans="1:10">
      <c r="A25" s="15">
        <v>120</v>
      </c>
      <c r="B25" s="17">
        <f>'salaires 24,5%'!B25*0.0082*32/35</f>
        <v>16.741120000000002</v>
      </c>
      <c r="C25" s="17">
        <f>'salaires 24,5%'!C25*0.0082*32/35</f>
        <v>17.198445714285715</v>
      </c>
      <c r="D25" s="17">
        <f>'salaires 24,5%'!D25*0.0082*32/35</f>
        <v>17.663268571428574</v>
      </c>
      <c r="E25" s="17">
        <f>'salaires 24,5%'!E25*0.0082*32/35</f>
        <v>18.120594285714287</v>
      </c>
      <c r="F25" s="17">
        <f>'salaires 24,5%'!F25*0.0082*32/35</f>
        <v>18.73536</v>
      </c>
      <c r="G25" s="17">
        <f>'salaires 24,5%'!G25*0.0082*32/35</f>
        <v>19.350125714285713</v>
      </c>
      <c r="H25" s="17">
        <f>'salaires 24,5%'!H25*0.0082*32/35</f>
        <v>19.964891428571431</v>
      </c>
      <c r="I25" s="17">
        <f>'salaires 24,5%'!I25*0.0082*32/35</f>
        <v>20.197302857142859</v>
      </c>
      <c r="J25" s="17">
        <f>'salaires 24,5%'!J25*0.0082*32/35</f>
        <v>20.422217142857143</v>
      </c>
    </row>
    <row r="26" spans="1:10">
      <c r="A26" s="15">
        <v>125</v>
      </c>
      <c r="B26" s="17">
        <f>'salaires 24,5%'!B26*0.0082*32/35</f>
        <v>17.160959999999999</v>
      </c>
      <c r="C26" s="17">
        <f>'salaires 24,5%'!C26*0.0082*32/35</f>
        <v>17.633279999999999</v>
      </c>
      <c r="D26" s="17">
        <f>'salaires 24,5%'!D26*0.0082*32/35</f>
        <v>18.105599999999999</v>
      </c>
      <c r="E26" s="17">
        <f>'salaires 24,5%'!E26*0.0082*32/35</f>
        <v>18.577920000000002</v>
      </c>
      <c r="F26" s="17">
        <f>'salaires 24,5%'!F26*0.0082*32/35</f>
        <v>19.20768</v>
      </c>
      <c r="G26" s="17">
        <f>'salaires 24,5%'!G26*0.0082*32/35</f>
        <v>19.837440000000001</v>
      </c>
      <c r="H26" s="17">
        <f>'salaires 24,5%'!H26*0.0082*32/35</f>
        <v>20.467200000000002</v>
      </c>
      <c r="I26" s="17">
        <f>'salaires 24,5%'!I26*0.0082*32/35</f>
        <v>20.699611428571433</v>
      </c>
      <c r="J26" s="17">
        <f>'salaires 24,5%'!J26*0.0082*32/35</f>
        <v>20.939520000000002</v>
      </c>
    </row>
    <row r="27" spans="1:10">
      <c r="A27" s="15">
        <v>130</v>
      </c>
      <c r="B27" s="17">
        <f>'salaires 24,5%'!B27*0.0082*32/35</f>
        <v>17.580800000000004</v>
      </c>
      <c r="C27" s="17">
        <f>'salaires 24,5%'!C27*0.0082*32/35</f>
        <v>18.060617142857144</v>
      </c>
      <c r="D27" s="17">
        <f>'salaires 24,5%'!D27*0.0082*32/35</f>
        <v>18.547931428571431</v>
      </c>
      <c r="E27" s="17">
        <f>'salaires 24,5%'!E27*0.0082*32/35</f>
        <v>19.027748571428575</v>
      </c>
      <c r="F27" s="17">
        <f>'salaires 24,5%'!F27*0.0082*32/35</f>
        <v>19.67250285714286</v>
      </c>
      <c r="G27" s="17">
        <f>'salaires 24,5%'!G27*0.0082*32/35</f>
        <v>20.317257142857144</v>
      </c>
      <c r="H27" s="17">
        <f>'salaires 24,5%'!H27*0.0082*32/35</f>
        <v>20.962011428571429</v>
      </c>
      <c r="I27" s="17">
        <f>'salaires 24,5%'!I27*0.0082*32/35</f>
        <v>21.209417142857145</v>
      </c>
      <c r="J27" s="17">
        <f>'salaires 24,5%'!J27*0.0082*32/35</f>
        <v>21.449325714285713</v>
      </c>
    </row>
    <row r="28" spans="1:10">
      <c r="A28" s="15">
        <v>135</v>
      </c>
      <c r="B28" s="17">
        <f>'salaires 24,5%'!B28*0.0082*32/35</f>
        <v>18.015634285714288</v>
      </c>
      <c r="C28" s="17">
        <f>'salaires 24,5%'!C28*0.0082*32/35</f>
        <v>18.510445714285716</v>
      </c>
      <c r="D28" s="17">
        <f>'salaires 24,5%'!D28*0.0082*32/35</f>
        <v>19.005257142857147</v>
      </c>
      <c r="E28" s="17">
        <f>'salaires 24,5%'!E28*0.0082*32/35</f>
        <v>19.500068571428574</v>
      </c>
      <c r="F28" s="17">
        <f>'salaires 24,5%'!F28*0.0082*32/35</f>
        <v>20.159817142857143</v>
      </c>
      <c r="G28" s="17">
        <f>'salaires 24,5%'!G28*0.0082*32/35</f>
        <v>20.819565714285716</v>
      </c>
      <c r="H28" s="17">
        <f>'salaires 24,5%'!H28*0.0082*32/35</f>
        <v>21.486811428571428</v>
      </c>
      <c r="I28" s="17">
        <f>'salaires 24,5%'!I28*0.0082*32/35</f>
        <v>21.734217142857144</v>
      </c>
      <c r="J28" s="17">
        <f>'salaires 24,5%'!J28*0.0082*32/35</f>
        <v>21.981622857142856</v>
      </c>
    </row>
    <row r="29" spans="1:10">
      <c r="A29" s="15">
        <v>140</v>
      </c>
      <c r="B29" s="17">
        <f>'salaires 24,5%'!B29*0.0082*32/35</f>
        <v>18.457965714285717</v>
      </c>
      <c r="C29" s="17">
        <f>'salaires 24,5%'!C29*0.0082*32/35</f>
        <v>18.967771428571432</v>
      </c>
      <c r="D29" s="17">
        <f>'salaires 24,5%'!D29*0.0082*32/35</f>
        <v>19.477577142857147</v>
      </c>
      <c r="E29" s="17">
        <f>'salaires 24,5%'!E29*0.0082*32/35</f>
        <v>19.979885714285714</v>
      </c>
      <c r="F29" s="17">
        <f>'salaires 24,5%'!F29*0.0082*32/35</f>
        <v>20.662125714285718</v>
      </c>
      <c r="G29" s="17">
        <f>'salaires 24,5%'!G29*0.0082*32/35</f>
        <v>21.336868571428575</v>
      </c>
      <c r="H29" s="17">
        <f>'salaires 24,5%'!H29*0.0082*32/35</f>
        <v>22.011611428571431</v>
      </c>
      <c r="I29" s="17">
        <f>'salaires 24,5%'!I29*0.0082*32/35</f>
        <v>22.266514285714287</v>
      </c>
      <c r="J29" s="17">
        <f>'salaires 24,5%'!J29*0.0082*32/35</f>
        <v>22.521417142857146</v>
      </c>
    </row>
    <row r="30" spans="1:10">
      <c r="A30" s="15">
        <v>145</v>
      </c>
      <c r="B30" s="17">
        <f>'salaires 24,5%'!B30*0.0082*32/35</f>
        <v>18.915291428571429</v>
      </c>
      <c r="C30" s="17">
        <f>'salaires 24,5%'!C30*0.0082*32/35</f>
        <v>19.440091428571431</v>
      </c>
      <c r="D30" s="17">
        <f>'salaires 24,5%'!D30*0.0082*32/35</f>
        <v>19.957394285714287</v>
      </c>
      <c r="E30" s="17">
        <f>'salaires 24,5%'!E30*0.0082*32/35</f>
        <v>20.482194285714289</v>
      </c>
      <c r="F30" s="17">
        <f>'salaires 24,5%'!F30*0.0082*32/35</f>
        <v>21.17193142857143</v>
      </c>
      <c r="G30" s="17">
        <f>'salaires 24,5%'!G30*0.0082*32/35</f>
        <v>21.869165714285717</v>
      </c>
      <c r="H30" s="17">
        <f>'salaires 24,5%'!H30*0.0082*32/35</f>
        <v>22.566400000000002</v>
      </c>
      <c r="I30" s="17">
        <f>'salaires 24,5%'!I30*0.0082*32/35</f>
        <v>22.821302857142861</v>
      </c>
      <c r="J30" s="17">
        <f>'salaires 24,5%'!J30*0.0082*32/35</f>
        <v>23.083702857142857</v>
      </c>
    </row>
    <row r="31" spans="1:10">
      <c r="A31" s="15">
        <v>150</v>
      </c>
      <c r="B31" s="17">
        <f>'salaires 24,5%'!B31*0.0082*32/35</f>
        <v>19.387611428571429</v>
      </c>
      <c r="C31" s="17">
        <f>'salaires 24,5%'!C31*0.0082*32/35</f>
        <v>19.919908571428572</v>
      </c>
      <c r="D31" s="17">
        <f>'salaires 24,5%'!D31*0.0082*32/35</f>
        <v>20.452205714285714</v>
      </c>
      <c r="E31" s="17">
        <f>'salaires 24,5%'!E31*0.0082*32/35</f>
        <v>20.984502857142861</v>
      </c>
      <c r="F31" s="17">
        <f>'salaires 24,5%'!F31*0.0082*32/35</f>
        <v>21.696731428571429</v>
      </c>
      <c r="G31" s="17">
        <f>'salaires 24,5%'!G31*0.0082*32/35</f>
        <v>22.40896</v>
      </c>
      <c r="H31" s="17">
        <f>'salaires 24,5%'!H31*0.0082*32/35</f>
        <v>23.121188571428572</v>
      </c>
      <c r="I31" s="17">
        <f>'salaires 24,5%'!I31*0.0082*32/35</f>
        <v>23.383588571428572</v>
      </c>
      <c r="J31" s="17">
        <f>'salaires 24,5%'!J31*0.0082*32/35</f>
        <v>23.653485714285715</v>
      </c>
    </row>
    <row r="32" spans="1:10">
      <c r="A32" s="13">
        <v>155</v>
      </c>
      <c r="B32" s="17">
        <f>'salaires 24,5%'!B32*0.0082*32/35</f>
        <v>19.852434285714288</v>
      </c>
      <c r="C32" s="17">
        <f>'salaires 24,5%'!C32*0.0082*32/35</f>
        <v>20.399725714285715</v>
      </c>
      <c r="D32" s="17">
        <f>'salaires 24,5%'!D32*0.0082*32/35</f>
        <v>20.947017142857145</v>
      </c>
      <c r="E32" s="17">
        <f>'salaires 24,5%'!E32*0.0082*32/35</f>
        <v>21.494308571428576</v>
      </c>
      <c r="F32" s="17">
        <f>'salaires 24,5%'!F32*0.0082*32/35</f>
        <v>22.221531428571431</v>
      </c>
      <c r="G32" s="17">
        <f>'salaires 24,5%'!G32*0.0082*32/35</f>
        <v>22.948754285714287</v>
      </c>
      <c r="H32" s="17">
        <f>'salaires 24,5%'!H32*0.0082*32/35</f>
        <v>23.68347428571429</v>
      </c>
      <c r="I32" s="17">
        <f>'salaires 24,5%'!I32*0.0082*32/35</f>
        <v>23.95337142857143</v>
      </c>
      <c r="J32" s="17">
        <f>'salaires 24,5%'!J32*0.0082*32/35</f>
        <v>24.223268571428573</v>
      </c>
    </row>
    <row r="33" spans="1:10">
      <c r="A33" s="13">
        <v>160</v>
      </c>
      <c r="B33" s="17">
        <f>'salaires 24,5%'!B33*0.0082*32/35</f>
        <v>20.407222857142859</v>
      </c>
      <c r="C33" s="17">
        <f>'salaires 24,5%'!C33*0.0082*32/35</f>
        <v>20.969508571428573</v>
      </c>
      <c r="D33" s="17">
        <f>'salaires 24,5%'!D33*0.0082*32/35</f>
        <v>21.531794285714287</v>
      </c>
      <c r="E33" s="17">
        <f>'salaires 24,5%'!E33*0.0082*32/35</f>
        <v>22.094080000000002</v>
      </c>
      <c r="F33" s="17">
        <f>'salaires 24,5%'!F33*0.0082*32/35</f>
        <v>22.843794285714289</v>
      </c>
      <c r="G33" s="17">
        <f>'salaires 24,5%'!G33*0.0082*32/35</f>
        <v>23.593508571428572</v>
      </c>
      <c r="H33" s="17">
        <f>'salaires 24,5%'!H33*0.0082*32/35</f>
        <v>24.335725714285719</v>
      </c>
      <c r="I33" s="17">
        <f>'salaires 24,5%'!I33*0.0082*32/35</f>
        <v>24.620617142857146</v>
      </c>
      <c r="J33" s="17">
        <f>'salaires 24,5%'!J33*0.0082*32/35</f>
        <v>24.898011428571429</v>
      </c>
    </row>
    <row r="34" spans="1:10">
      <c r="A34" s="15">
        <v>165</v>
      </c>
      <c r="B34" s="17">
        <f>'salaires 24,5%'!B34*0.0082*32/35</f>
        <v>20.894537142857143</v>
      </c>
      <c r="C34" s="17">
        <f>'salaires 24,5%'!C34*0.0082*32/35</f>
        <v>21.471817142857144</v>
      </c>
      <c r="D34" s="17">
        <f>'salaires 24,5%'!D34*0.0082*32/35</f>
        <v>22.049097142857146</v>
      </c>
      <c r="E34" s="17">
        <f>'salaires 24,5%'!E34*0.0082*32/35</f>
        <v>22.626377142857145</v>
      </c>
      <c r="F34" s="17">
        <f>'salaires 24,5%'!F34*0.0082*32/35</f>
        <v>23.391085714285719</v>
      </c>
      <c r="G34" s="17">
        <f>'salaires 24,5%'!G34*0.0082*32/35</f>
        <v>24.155794285714286</v>
      </c>
      <c r="H34" s="17">
        <f>'salaires 24,5%'!H34*0.0082*32/35</f>
        <v>24.928000000000001</v>
      </c>
      <c r="I34" s="17">
        <f>'salaires 24,5%'!I34*0.0082*32/35</f>
        <v>25.212891428571432</v>
      </c>
      <c r="J34" s="17">
        <f>'salaires 24,5%'!J34*0.0082*32/35</f>
        <v>25.497782857142859</v>
      </c>
    </row>
    <row r="35" spans="1:10">
      <c r="A35" s="15">
        <v>170</v>
      </c>
      <c r="B35" s="17">
        <f>'salaires 24,5%'!B35*0.0082*32/35</f>
        <v>21.411840000000002</v>
      </c>
      <c r="C35" s="17">
        <f>'salaires 24,5%'!C35*0.0082*32/35</f>
        <v>21.996617142857144</v>
      </c>
      <c r="D35" s="17">
        <f>'salaires 24,5%'!D35*0.0082*32/35</f>
        <v>22.588891428571429</v>
      </c>
      <c r="E35" s="17">
        <f>'salaires 24,5%'!E35*0.0082*32/35</f>
        <v>23.173668571428575</v>
      </c>
      <c r="F35" s="17">
        <f>'salaires 24,5%'!F35*0.0082*32/35</f>
        <v>23.960868571428573</v>
      </c>
      <c r="G35" s="17">
        <f>'salaires 24,5%'!G35*0.0082*32/35</f>
        <v>24.748068571428572</v>
      </c>
      <c r="H35" s="17">
        <f>'salaires 24,5%'!H35*0.0082*32/35</f>
        <v>25.535268571428574</v>
      </c>
      <c r="I35" s="17">
        <f>'salaires 24,5%'!I35*0.0082*32/35</f>
        <v>25.827657142857145</v>
      </c>
      <c r="J35" s="17">
        <f>'salaires 24,5%'!J35*0.0082*32/35</f>
        <v>26.120045714285716</v>
      </c>
    </row>
    <row r="36" spans="1:10">
      <c r="A36" s="15">
        <v>175</v>
      </c>
      <c r="B36" s="17">
        <f>'salaires 24,5%'!B36*0.0082*32/35</f>
        <v>21.944137142857144</v>
      </c>
      <c r="C36" s="17">
        <f>'salaires 24,5%'!C36*0.0082*32/35</f>
        <v>22.543908571428574</v>
      </c>
      <c r="D36" s="17">
        <f>'salaires 24,5%'!D36*0.0082*32/35</f>
        <v>23.151177142857147</v>
      </c>
      <c r="E36" s="17">
        <f>'salaires 24,5%'!E36*0.0082*32/35</f>
        <v>23.750948571428573</v>
      </c>
      <c r="F36" s="17">
        <f>'salaires 24,5%'!F36*0.0082*32/35</f>
        <v>24.560640000000003</v>
      </c>
      <c r="G36" s="17">
        <f>'salaires 24,5%'!G36*0.0082*32/35</f>
        <v>25.362834285714285</v>
      </c>
      <c r="H36" s="17">
        <f>'salaires 24,5%'!H36*0.0082*32/35</f>
        <v>26.172525714285715</v>
      </c>
      <c r="I36" s="17">
        <f>'salaires 24,5%'!I36*0.0082*32/35</f>
        <v>26.472411428571434</v>
      </c>
      <c r="J36" s="17">
        <f>'salaires 24,5%'!J36*0.0082*32/35</f>
        <v>26.772297142857145</v>
      </c>
    </row>
    <row r="37" spans="1:10">
      <c r="A37" s="15">
        <v>180</v>
      </c>
      <c r="B37" s="17">
        <f>'salaires 24,5%'!B37*0.0082*32/35</f>
        <v>22.483931428571431</v>
      </c>
      <c r="C37" s="17">
        <f>'salaires 24,5%'!C37*0.0082*32/35</f>
        <v>23.106194285714288</v>
      </c>
      <c r="D37" s="17">
        <f>'salaires 24,5%'!D37*0.0082*32/35</f>
        <v>23.720960000000002</v>
      </c>
      <c r="E37" s="17">
        <f>'salaires 24,5%'!E37*0.0082*32/35</f>
        <v>24.343222857142859</v>
      </c>
      <c r="F37" s="17">
        <f>'salaires 24,5%'!F37*0.0082*32/35</f>
        <v>25.167908571428576</v>
      </c>
      <c r="G37" s="17">
        <f>'salaires 24,5%'!G37*0.0082*32/35</f>
        <v>25.992594285714286</v>
      </c>
      <c r="H37" s="17">
        <f>'salaires 24,5%'!H37*0.0082*32/35</f>
        <v>26.81728</v>
      </c>
      <c r="I37" s="17">
        <f>'salaires 24,5%'!I37*0.0082*32/35</f>
        <v>27.124662857142862</v>
      </c>
      <c r="J37" s="17">
        <f>'salaires 24,5%'!J37*0.0082*32/35</f>
        <v>27.432045714285717</v>
      </c>
    </row>
    <row r="38" spans="1:10">
      <c r="A38" s="15">
        <v>185</v>
      </c>
      <c r="B38" s="17">
        <f>'salaires 24,5%'!B38*0.0082*32/35</f>
        <v>23.038720000000001</v>
      </c>
      <c r="C38" s="17">
        <f>'salaires 24,5%'!C38*0.0082*32/35</f>
        <v>23.668480000000002</v>
      </c>
      <c r="D38" s="17">
        <f>'salaires 24,5%'!D38*0.0082*32/35</f>
        <v>24.305737142857144</v>
      </c>
      <c r="E38" s="17">
        <f>'salaires 24,5%'!E38*0.0082*32/35</f>
        <v>24.935497142857145</v>
      </c>
      <c r="F38" s="17">
        <f>'salaires 24,5%'!F38*0.0082*32/35</f>
        <v>25.78267428571429</v>
      </c>
      <c r="G38" s="17">
        <f>'salaires 24,5%'!G38*0.0082*32/35</f>
        <v>26.629851428571431</v>
      </c>
      <c r="H38" s="17">
        <f>'salaires 24,5%'!H38*0.0082*32/35</f>
        <v>27.477028571428573</v>
      </c>
      <c r="I38" s="17">
        <f>'salaires 24,5%'!I38*0.0082*32/35</f>
        <v>27.791908571428571</v>
      </c>
      <c r="J38" s="17">
        <f>'salaires 24,5%'!J38*0.0082*32/35</f>
        <v>28.106788571428574</v>
      </c>
    </row>
    <row r="39" spans="1:10">
      <c r="A39" s="15">
        <v>190</v>
      </c>
      <c r="B39" s="17">
        <f>'salaires 24,5%'!B39*0.0082*32/35</f>
        <v>23.601005714285716</v>
      </c>
      <c r="C39" s="17">
        <f>'salaires 24,5%'!C39*0.0082*32/35</f>
        <v>24.253257142857144</v>
      </c>
      <c r="D39" s="17">
        <f>'salaires 24,5%'!D39*0.0082*32/35</f>
        <v>24.905508571428573</v>
      </c>
      <c r="E39" s="17">
        <f>'salaires 24,5%'!E39*0.0082*32/35</f>
        <v>25.550262857142858</v>
      </c>
      <c r="F39" s="17">
        <f>'salaires 24,5%'!F39*0.0082*32/35</f>
        <v>26.419931428571431</v>
      </c>
      <c r="G39" s="17">
        <f>'salaires 24,5%'!G39*0.0082*32/35</f>
        <v>27.28210285714286</v>
      </c>
      <c r="H39" s="17">
        <f>'salaires 24,5%'!H39*0.0082*32/35</f>
        <v>28.151771428571433</v>
      </c>
      <c r="I39" s="17">
        <f>'salaires 24,5%'!I39*0.0082*32/35</f>
        <v>28.474148571428575</v>
      </c>
      <c r="J39" s="17">
        <f>'salaires 24,5%'!J39*0.0082*32/35</f>
        <v>28.804022857142861</v>
      </c>
    </row>
    <row r="40" spans="1:10">
      <c r="A40" s="15">
        <v>195</v>
      </c>
      <c r="B40" s="17">
        <f>'salaires 24,5%'!B40*0.0082*32/35</f>
        <v>24.185782857142858</v>
      </c>
      <c r="C40" s="17">
        <f>'salaires 24,5%'!C40*0.0082*32/35</f>
        <v>24.853028571428574</v>
      </c>
      <c r="D40" s="17">
        <f>'salaires 24,5%'!D40*0.0082*32/35</f>
        <v>25.520274285714287</v>
      </c>
      <c r="E40" s="17">
        <f>'salaires 24,5%'!E40*0.0082*32/35</f>
        <v>26.187520000000003</v>
      </c>
      <c r="F40" s="17">
        <f>'salaires 24,5%'!F40*0.0082*32/35</f>
        <v>27.07218285714286</v>
      </c>
      <c r="G40" s="17">
        <f>'salaires 24,5%'!G40*0.0082*32/35</f>
        <v>27.956845714285716</v>
      </c>
      <c r="H40" s="17">
        <f>'salaires 24,5%'!H40*0.0082*32/35</f>
        <v>28.849005714285717</v>
      </c>
      <c r="I40" s="17">
        <f>'salaires 24,5%'!I40*0.0082*32/35</f>
        <v>29.178880000000003</v>
      </c>
      <c r="J40" s="17">
        <f>'salaires 24,5%'!J40*0.0082*32/35</f>
        <v>29.508754285714289</v>
      </c>
    </row>
    <row r="41" spans="1:10">
      <c r="A41" s="15">
        <v>200</v>
      </c>
      <c r="B41" s="17">
        <f>'salaires 24,5%'!B41*0.0082*32/35</f>
        <v>24.778057142857147</v>
      </c>
      <c r="C41" s="17">
        <f>'salaires 24,5%'!C41*0.0082*32/35</f>
        <v>25.460297142857144</v>
      </c>
      <c r="D41" s="17">
        <f>'salaires 24,5%'!D41*0.0082*32/35</f>
        <v>26.142537142857144</v>
      </c>
      <c r="E41" s="17">
        <f>'salaires 24,5%'!E41*0.0082*32/35</f>
        <v>26.824777142857144</v>
      </c>
      <c r="F41" s="17">
        <f>'salaires 24,5%'!F41*0.0082*32/35</f>
        <v>27.731931428571428</v>
      </c>
      <c r="G41" s="17">
        <f>'salaires 24,5%'!G41*0.0082*32/35</f>
        <v>28.64658285714286</v>
      </c>
      <c r="H41" s="17">
        <f>'salaires 24,5%'!H41*0.0082*32/35</f>
        <v>29.553737142857148</v>
      </c>
      <c r="I41" s="17">
        <f>'salaires 24,5%'!I41*0.0082*32/35</f>
        <v>29.898605714285718</v>
      </c>
      <c r="J41" s="17">
        <f>'salaires 24,5%'!J41*0.0082*32/35</f>
        <v>30.235977142857148</v>
      </c>
    </row>
    <row r="42" spans="1:10">
      <c r="A42" s="15">
        <v>205</v>
      </c>
      <c r="B42" s="17">
        <f>'salaires 24,5%'!B42*0.0082*32/35</f>
        <v>25.39282285714286</v>
      </c>
      <c r="C42" s="17">
        <f>'salaires 24,5%'!C42*0.0082*32/35</f>
        <v>26.090057142857145</v>
      </c>
      <c r="D42" s="17">
        <f>'salaires 24,5%'!D42*0.0082*32/35</f>
        <v>26.794788571428573</v>
      </c>
      <c r="E42" s="17">
        <f>'salaires 24,5%'!E42*0.0082*32/35</f>
        <v>27.49202285714286</v>
      </c>
      <c r="F42" s="17">
        <f>'salaires 24,5%'!F42*0.0082*32/35</f>
        <v>28.421668571428572</v>
      </c>
      <c r="G42" s="17">
        <f>'salaires 24,5%'!G42*0.0082*32/35</f>
        <v>29.351314285714288</v>
      </c>
      <c r="H42" s="17">
        <f>'salaires 24,5%'!H42*0.0082*32/35</f>
        <v>30.288457142857144</v>
      </c>
      <c r="I42" s="17">
        <f>'salaires 24,5%'!I42*0.0082*32/35</f>
        <v>30.633325714285718</v>
      </c>
      <c r="J42" s="17">
        <f>'salaires 24,5%'!J42*0.0082*32/35</f>
        <v>30.985691428571435</v>
      </c>
    </row>
    <row r="43" spans="1:10">
      <c r="A43" s="15">
        <v>210</v>
      </c>
      <c r="B43" s="17">
        <f>'salaires 24,5%'!B43*0.0082*32/35</f>
        <v>26.022582857142861</v>
      </c>
      <c r="C43" s="17">
        <f>'salaires 24,5%'!C43*0.0082*32/35</f>
        <v>26.742308571428573</v>
      </c>
      <c r="D43" s="17">
        <f>'salaires 24,5%'!D43*0.0082*32/35</f>
        <v>27.454537142857145</v>
      </c>
      <c r="E43" s="17">
        <f>'salaires 24,5%'!E43*0.0082*32/35</f>
        <v>28.17426285714286</v>
      </c>
      <c r="F43" s="17">
        <f>'salaires 24,5%'!F43*0.0082*32/35</f>
        <v>29.126400000000004</v>
      </c>
      <c r="G43" s="17">
        <f>'salaires 24,5%'!G43*0.0082*32/35</f>
        <v>30.078537142857144</v>
      </c>
      <c r="H43" s="17">
        <f>'salaires 24,5%'!H43*0.0082*32/35</f>
        <v>31.038171428571427</v>
      </c>
      <c r="I43" s="17">
        <f>'salaires 24,5%'!I43*0.0082*32/35</f>
        <v>31.398034285714285</v>
      </c>
      <c r="J43" s="17">
        <f>'salaires 24,5%'!J43*0.0082*32/35</f>
        <v>31.750400000000003</v>
      </c>
    </row>
    <row r="44" spans="1:10">
      <c r="A44" s="15">
        <v>215</v>
      </c>
      <c r="B44" s="17">
        <f>'salaires 24,5%'!B44*0.0082*32/35</f>
        <v>26.659840000000003</v>
      </c>
      <c r="C44" s="17">
        <f>'salaires 24,5%'!C44*0.0082*32/35</f>
        <v>27.394560000000002</v>
      </c>
      <c r="D44" s="17">
        <f>'salaires 24,5%'!D44*0.0082*32/35</f>
        <v>28.129280000000001</v>
      </c>
      <c r="E44" s="17">
        <f>'salaires 24,5%'!E44*0.0082*32/35</f>
        <v>28.864000000000004</v>
      </c>
      <c r="F44" s="17">
        <f>'salaires 24,5%'!F44*0.0082*32/35</f>
        <v>29.838628571428575</v>
      </c>
      <c r="G44" s="17">
        <f>'salaires 24,5%'!G44*0.0082*32/35</f>
        <v>30.820754285714287</v>
      </c>
      <c r="H44" s="17">
        <f>'salaires 24,5%'!H44*0.0082*32/35</f>
        <v>31.795382857142858</v>
      </c>
      <c r="I44" s="17">
        <f>'salaires 24,5%'!I44*0.0082*32/35</f>
        <v>32.16274285714286</v>
      </c>
      <c r="J44" s="17">
        <f>'salaires 24,5%'!J44*0.0082*32/35</f>
        <v>32.530102857142865</v>
      </c>
    </row>
    <row r="45" spans="1:10">
      <c r="A45" s="15">
        <v>220</v>
      </c>
      <c r="B45" s="17">
        <f>'salaires 24,5%'!B45*0.0082*32/35</f>
        <v>27.319588571428575</v>
      </c>
      <c r="C45" s="17">
        <f>'salaires 24,5%'!C45*0.0082*32/35</f>
        <v>28.069302857142858</v>
      </c>
      <c r="D45" s="17">
        <f>'salaires 24,5%'!D45*0.0082*32/35</f>
        <v>28.819017142857145</v>
      </c>
      <c r="E45" s="17">
        <f>'salaires 24,5%'!E45*0.0082*32/35</f>
        <v>29.576228571428576</v>
      </c>
      <c r="F45" s="17">
        <f>'salaires 24,5%'!F45*0.0082*32/35</f>
        <v>30.573348571428578</v>
      </c>
      <c r="G45" s="17">
        <f>'salaires 24,5%'!G45*0.0082*32/35</f>
        <v>31.577965714285718</v>
      </c>
      <c r="H45" s="17">
        <f>'salaires 24,5%'!H45*0.0082*32/35</f>
        <v>32.58258285714286</v>
      </c>
      <c r="I45" s="17">
        <f>'salaires 24,5%'!I45*0.0082*32/35</f>
        <v>32.957440000000005</v>
      </c>
      <c r="J45" s="17">
        <f>'salaires 24,5%'!J45*0.0082*32/35</f>
        <v>33.332297142857144</v>
      </c>
    </row>
    <row r="46" spans="1:10">
      <c r="A46" s="15">
        <v>225</v>
      </c>
      <c r="B46" s="17">
        <f>'salaires 24,5%'!B46*0.0082*32/35</f>
        <v>27.994331428571432</v>
      </c>
      <c r="C46" s="17">
        <f>'salaires 24,5%'!C46*0.0082*32/35</f>
        <v>28.766537142857146</v>
      </c>
      <c r="D46" s="17">
        <f>'salaires 24,5%'!D46*0.0082*32/35</f>
        <v>29.538742857142857</v>
      </c>
      <c r="E46" s="17">
        <f>'salaires 24,5%'!E46*0.0082*32/35</f>
        <v>30.310948571428572</v>
      </c>
      <c r="F46" s="17">
        <f>'salaires 24,5%'!F46*0.0082*32/35</f>
        <v>31.338057142857146</v>
      </c>
      <c r="G46" s="17">
        <f>'salaires 24,5%'!G46*0.0082*32/35</f>
        <v>32.365165714285716</v>
      </c>
      <c r="H46" s="17">
        <f>'salaires 24,5%'!H46*0.0082*32/35</f>
        <v>33.392274285714286</v>
      </c>
      <c r="I46" s="17">
        <f>'salaires 24,5%'!I46*0.0082*32/35</f>
        <v>33.774628571428572</v>
      </c>
      <c r="J46" s="17">
        <f>'salaires 24,5%'!J46*0.0082*32/35</f>
        <v>34.164480000000005</v>
      </c>
    </row>
    <row r="47" spans="1:10">
      <c r="A47" s="15">
        <v>230</v>
      </c>
      <c r="B47" s="17">
        <f>'salaires 24,5%'!B47*0.0082*32/35</f>
        <v>28.684068571428575</v>
      </c>
      <c r="C47" s="17">
        <f>'salaires 24,5%'!C47*0.0082*32/35</f>
        <v>29.478765714285718</v>
      </c>
      <c r="D47" s="17">
        <f>'salaires 24,5%'!D47*0.0082*32/35</f>
        <v>30.265965714285716</v>
      </c>
      <c r="E47" s="17">
        <f>'salaires 24,5%'!E47*0.0082*32/35</f>
        <v>31.053165714285718</v>
      </c>
      <c r="F47" s="17">
        <f>'salaires 24,5%'!F47*0.0082*32/35</f>
        <v>32.110262857142857</v>
      </c>
      <c r="G47" s="17">
        <f>'salaires 24,5%'!G47*0.0082*32/35</f>
        <v>33.159862857142862</v>
      </c>
      <c r="H47" s="17">
        <f>'salaires 24,5%'!H47*0.0082*32/35</f>
        <v>34.216960000000007</v>
      </c>
      <c r="I47" s="17">
        <f>'salaires 24,5%'!I47*0.0082*32/35</f>
        <v>34.606811428571433</v>
      </c>
      <c r="J47" s="17">
        <f>'salaires 24,5%'!J47*0.0082*32/35</f>
        <v>35.004159999999999</v>
      </c>
    </row>
    <row r="48" spans="1:10">
      <c r="A48" s="15">
        <v>235</v>
      </c>
      <c r="B48" s="17">
        <f>'salaires 24,5%'!B48*0.0082*32/35</f>
        <v>29.403794285714287</v>
      </c>
      <c r="C48" s="17">
        <f>'salaires 24,5%'!C48*0.0082*32/35</f>
        <v>30.213485714285714</v>
      </c>
      <c r="D48" s="17">
        <f>'salaires 24,5%'!D48*0.0082*32/35</f>
        <v>31.023177142857147</v>
      </c>
      <c r="E48" s="17">
        <f>'salaires 24,5%'!E48*0.0082*32/35</f>
        <v>31.83286857142857</v>
      </c>
      <c r="F48" s="17">
        <f>'salaires 24,5%'!F48*0.0082*32/35</f>
        <v>32.91245714285715</v>
      </c>
      <c r="G48" s="17">
        <f>'salaires 24,5%'!G48*0.0082*32/35</f>
        <v>33.992045714285716</v>
      </c>
      <c r="H48" s="17">
        <f>'salaires 24,5%'!H48*0.0082*32/35</f>
        <v>35.071634285714289</v>
      </c>
      <c r="I48" s="17">
        <f>'salaires 24,5%'!I48*0.0082*32/35</f>
        <v>35.476480000000002</v>
      </c>
      <c r="J48" s="17">
        <f>'salaires 24,5%'!J48*0.0082*32/35</f>
        <v>35.881325714285715</v>
      </c>
    </row>
    <row r="49" spans="1:10">
      <c r="A49" s="15">
        <v>240</v>
      </c>
      <c r="B49" s="17">
        <f>'salaires 24,5%'!B49*0.0082*32/35</f>
        <v>30.310948571428572</v>
      </c>
      <c r="C49" s="17">
        <f>'salaires 24,5%'!C49*0.0082*32/35</f>
        <v>31.143131428571433</v>
      </c>
      <c r="D49" s="17">
        <f>'salaires 24,5%'!D49*0.0082*32/35</f>
        <v>31.97531428571429</v>
      </c>
      <c r="E49" s="17">
        <f>'salaires 24,5%'!E49*0.0082*32/35</f>
        <v>32.814994285714292</v>
      </c>
      <c r="F49" s="17">
        <f>'salaires 24,5%'!F49*0.0082*32/35</f>
        <v>33.924571428571433</v>
      </c>
      <c r="G49" s="17">
        <f>'salaires 24,5%'!G49*0.0082*32/35</f>
        <v>35.034148571428574</v>
      </c>
      <c r="H49" s="17">
        <f>'salaires 24,5%'!H49*0.0082*32/35</f>
        <v>36.151222857142862</v>
      </c>
      <c r="I49" s="17">
        <f>'salaires 24,5%'!I49*0.0082*32/35</f>
        <v>36.563565714285723</v>
      </c>
      <c r="J49" s="17">
        <f>'salaires 24,5%'!J49*0.0082*32/35</f>
        <v>36.983405714285716</v>
      </c>
    </row>
    <row r="50" spans="1:10">
      <c r="A50" s="15">
        <v>245</v>
      </c>
      <c r="B50" s="17">
        <f>'salaires 24,5%'!B50*0.0082*32/35</f>
        <v>31.053165714285718</v>
      </c>
      <c r="C50" s="17">
        <f>'salaires 24,5%'!C50*0.0082*32/35</f>
        <v>31.90784</v>
      </c>
      <c r="D50" s="17">
        <f>'salaires 24,5%'!D50*0.0082*32/35</f>
        <v>32.762514285714289</v>
      </c>
      <c r="E50" s="17">
        <f>'salaires 24,5%'!E50*0.0082*32/35</f>
        <v>33.617188571428578</v>
      </c>
      <c r="F50" s="17">
        <f>'salaires 24,5%'!F50*0.0082*32/35</f>
        <v>34.756754285714287</v>
      </c>
      <c r="G50" s="17">
        <f>'salaires 24,5%'!G50*0.0082*32/35</f>
        <v>35.896320000000003</v>
      </c>
      <c r="H50" s="17">
        <f>'salaires 24,5%'!H50*0.0082*32/35</f>
        <v>37.035885714285719</v>
      </c>
      <c r="I50" s="17">
        <f>'salaires 24,5%'!I50*0.0082*32/35</f>
        <v>37.46322285714286</v>
      </c>
      <c r="J50" s="17">
        <f>'salaires 24,5%'!J50*0.0082*32/35</f>
        <v>37.890560000000008</v>
      </c>
    </row>
    <row r="51" spans="1:10">
      <c r="A51" s="15">
        <v>250</v>
      </c>
      <c r="B51" s="17">
        <f>'salaires 24,5%'!B51*0.0082*32/35</f>
        <v>31.817874285714289</v>
      </c>
      <c r="C51" s="17">
        <f>'salaires 24,5%'!C51*0.0082*32/35</f>
        <v>32.695040000000006</v>
      </c>
      <c r="D51" s="17">
        <f>'salaires 24,5%'!D51*0.0082*32/35</f>
        <v>33.572205714285715</v>
      </c>
      <c r="E51" s="17">
        <f>'salaires 24,5%'!E51*0.0082*32/35</f>
        <v>34.441874285714285</v>
      </c>
      <c r="F51" s="17">
        <f>'salaires 24,5%'!F51*0.0082*32/35</f>
        <v>35.611428571428576</v>
      </c>
      <c r="G51" s="17">
        <f>'salaires 24,5%'!G51*0.0082*32/35</f>
        <v>36.78098285714286</v>
      </c>
      <c r="H51" s="17">
        <f>'salaires 24,5%'!H51*0.0082*32/35</f>
        <v>37.950537142857144</v>
      </c>
      <c r="I51" s="17">
        <f>'salaires 24,5%'!I51*0.0082*32/35</f>
        <v>38.385371428571432</v>
      </c>
      <c r="J51" s="17">
        <f>'salaires 24,5%'!J51*0.0082*32/35</f>
        <v>38.820205714285713</v>
      </c>
    </row>
    <row r="52" spans="1:10">
      <c r="A52" s="15">
        <v>255</v>
      </c>
      <c r="B52" s="17">
        <f>'salaires 24,5%'!B52*0.0082*32/35</f>
        <v>32.605074285714288</v>
      </c>
      <c r="C52" s="17">
        <f>'salaires 24,5%'!C52*0.0082*32/35</f>
        <v>33.504731428571432</v>
      </c>
      <c r="D52" s="17">
        <f>'salaires 24,5%'!D52*0.0082*32/35</f>
        <v>34.396891428571429</v>
      </c>
      <c r="E52" s="17">
        <f>'salaires 24,5%'!E52*0.0082*32/35</f>
        <v>35.296548571428573</v>
      </c>
      <c r="F52" s="17">
        <f>'salaires 24,5%'!F52*0.0082*32/35</f>
        <v>36.496091428571425</v>
      </c>
      <c r="G52" s="17">
        <f>'salaires 24,5%'!G52*0.0082*32/35</f>
        <v>37.688137142857144</v>
      </c>
      <c r="H52" s="17">
        <f>'salaires 24,5%'!H52*0.0082*32/35</f>
        <v>38.887680000000003</v>
      </c>
      <c r="I52" s="17">
        <f>'salaires 24,5%'!I52*0.0082*32/35</f>
        <v>39.337508571428579</v>
      </c>
      <c r="J52" s="17">
        <f>'salaires 24,5%'!J52*0.0082*32/35</f>
        <v>39.787337142857147</v>
      </c>
    </row>
    <row r="53" spans="1:10">
      <c r="A53" s="15">
        <v>260</v>
      </c>
      <c r="B53" s="17">
        <f>'salaires 24,5%'!B53*0.0082*32/35</f>
        <v>33.414765714285714</v>
      </c>
      <c r="C53" s="17">
        <f>'salaires 24,5%'!C53*0.0082*32/35</f>
        <v>34.329417142857146</v>
      </c>
      <c r="D53" s="17">
        <f>'salaires 24,5%'!D53*0.0082*32/35</f>
        <v>35.251565714285718</v>
      </c>
      <c r="E53" s="17">
        <f>'salaires 24,5%'!E53*0.0082*32/35</f>
        <v>36.17371428571429</v>
      </c>
      <c r="F53" s="17">
        <f>'salaires 24,5%'!F53*0.0082*32/35</f>
        <v>37.395748571428577</v>
      </c>
      <c r="G53" s="17">
        <f>'salaires 24,5%'!G53*0.0082*32/35</f>
        <v>38.625280000000004</v>
      </c>
      <c r="H53" s="17">
        <f>'salaires 24,5%'!H53*0.0082*32/35</f>
        <v>39.84731428571429</v>
      </c>
      <c r="I53" s="17">
        <f>'salaires 24,5%'!I53*0.0082*32/35</f>
        <v>40.312137142857146</v>
      </c>
      <c r="J53" s="17">
        <f>'salaires 24,5%'!J53*0.0082*32/35</f>
        <v>40.769462857142862</v>
      </c>
    </row>
    <row r="54" spans="1:10">
      <c r="A54" s="15">
        <v>265</v>
      </c>
      <c r="B54" s="17">
        <f>'salaires 24,5%'!B54*0.0082*32/35</f>
        <v>34.239451428571435</v>
      </c>
      <c r="C54" s="17">
        <f>'salaires 24,5%'!C54*0.0082*32/35</f>
        <v>35.184091428571435</v>
      </c>
      <c r="D54" s="17">
        <f>'salaires 24,5%'!D54*0.0082*32/35</f>
        <v>36.128731428571434</v>
      </c>
      <c r="E54" s="17">
        <f>'salaires 24,5%'!E54*0.0082*32/35</f>
        <v>37.065874285714287</v>
      </c>
      <c r="F54" s="17">
        <f>'salaires 24,5%'!F54*0.0082*32/35</f>
        <v>38.325394285714289</v>
      </c>
      <c r="G54" s="17">
        <f>'salaires 24,5%'!G54*0.0082*32/35</f>
        <v>39.584914285714291</v>
      </c>
      <c r="H54" s="17">
        <f>'salaires 24,5%'!H54*0.0082*32/35</f>
        <v>40.836937142857145</v>
      </c>
      <c r="I54" s="17">
        <f>'salaires 24,5%'!I54*0.0082*32/35</f>
        <v>41.309257142857142</v>
      </c>
      <c r="J54" s="17">
        <f>'salaires 24,5%'!J54*0.0082*32/35</f>
        <v>41.781577142857145</v>
      </c>
    </row>
    <row r="55" spans="1:10">
      <c r="A55" s="15">
        <v>270</v>
      </c>
      <c r="B55" s="17">
        <f>'salaires 24,5%'!B55*0.0082*32/35</f>
        <v>35.086628571428577</v>
      </c>
      <c r="C55" s="17">
        <f>'salaires 24,5%'!C55*0.0082*32/35</f>
        <v>36.053760000000004</v>
      </c>
      <c r="D55" s="17">
        <f>'salaires 24,5%'!D55*0.0082*32/35</f>
        <v>37.020891428571431</v>
      </c>
      <c r="E55" s="17">
        <f>'salaires 24,5%'!E55*0.0082*32/35</f>
        <v>37.980525714285719</v>
      </c>
      <c r="F55" s="17">
        <f>'salaires 24,5%'!F55*0.0082*32/35</f>
        <v>39.270034285714289</v>
      </c>
      <c r="G55" s="17">
        <f>'salaires 24,5%'!G55*0.0082*32/35</f>
        <v>40.559542857142858</v>
      </c>
      <c r="H55" s="17">
        <f>'salaires 24,5%'!H55*0.0082*32/35</f>
        <v>41.849051428571435</v>
      </c>
      <c r="I55" s="17">
        <f>'salaires 24,5%'!I55*0.0082*32/35</f>
        <v>42.328868571428572</v>
      </c>
      <c r="J55" s="17">
        <f>'salaires 24,5%'!J55*0.0082*32/35</f>
        <v>42.808685714285716</v>
      </c>
    </row>
    <row r="56" spans="1:10">
      <c r="A56" s="15">
        <v>275</v>
      </c>
      <c r="B56" s="17">
        <f>'salaires 24,5%'!B56*0.0082*32/35</f>
        <v>35.948800000000006</v>
      </c>
      <c r="C56" s="17">
        <f>'salaires 24,5%'!C56*0.0082*32/35</f>
        <v>36.938422857142861</v>
      </c>
      <c r="D56" s="17">
        <f>'salaires 24,5%'!D56*0.0082*32/35</f>
        <v>37.928045714285716</v>
      </c>
      <c r="E56" s="17">
        <f>'salaires 24,5%'!E56*0.0082*32/35</f>
        <v>38.917668571428571</v>
      </c>
      <c r="F56" s="17">
        <f>'salaires 24,5%'!F56*0.0082*32/35</f>
        <v>40.237165714285723</v>
      </c>
      <c r="G56" s="17">
        <f>'salaires 24,5%'!G56*0.0082*32/35</f>
        <v>41.556662857142861</v>
      </c>
      <c r="H56" s="17">
        <f>'salaires 24,5%'!H56*0.0082*32/35</f>
        <v>42.876159999999999</v>
      </c>
      <c r="I56" s="17">
        <f>'salaires 24,5%'!I56*0.0082*32/35</f>
        <v>43.37097142857143</v>
      </c>
      <c r="J56" s="17">
        <f>'salaires 24,5%'!J56*0.0082*32/35</f>
        <v>43.865782857142861</v>
      </c>
    </row>
    <row r="57" spans="1:10">
      <c r="A57" s="15">
        <v>280</v>
      </c>
      <c r="B57" s="17">
        <f>'salaires 24,5%'!B57*0.0082*32/35</f>
        <v>36.840960000000003</v>
      </c>
      <c r="C57" s="17">
        <f>'salaires 24,5%'!C57*0.0082*32/35</f>
        <v>37.853074285714285</v>
      </c>
      <c r="D57" s="17">
        <f>'salaires 24,5%'!D57*0.0082*32/35</f>
        <v>38.865188571428575</v>
      </c>
      <c r="E57" s="17">
        <f>'salaires 24,5%'!E57*0.0082*32/35</f>
        <v>39.884800000000006</v>
      </c>
      <c r="F57" s="17">
        <f>'salaires 24,5%'!F57*0.0082*32/35</f>
        <v>41.234285714285718</v>
      </c>
      <c r="G57" s="17">
        <f>'salaires 24,5%'!G57*0.0082*32/35</f>
        <v>42.583771428571431</v>
      </c>
      <c r="H57" s="17">
        <f>'salaires 24,5%'!H57*0.0082*32/35</f>
        <v>43.940754285714284</v>
      </c>
      <c r="I57" s="17">
        <f>'salaires 24,5%'!I57*0.0082*32/35</f>
        <v>44.443062857142863</v>
      </c>
      <c r="J57" s="17">
        <f>'salaires 24,5%'!J57*0.0082*32/35</f>
        <v>44.952868571428574</v>
      </c>
    </row>
    <row r="58" spans="1:10">
      <c r="A58" s="15">
        <v>285</v>
      </c>
      <c r="B58" s="17">
        <f>'salaires 24,5%'!B58*0.0082*32/35</f>
        <v>37.673142857142864</v>
      </c>
      <c r="C58" s="17">
        <f>'salaires 24,5%'!C58*0.0082*32/35</f>
        <v>38.707748571428574</v>
      </c>
      <c r="D58" s="17">
        <f>'salaires 24,5%'!D58*0.0082*32/35</f>
        <v>39.749851428571432</v>
      </c>
      <c r="E58" s="17">
        <f>'salaires 24,5%'!E58*0.0082*32/35</f>
        <v>40.78445714285715</v>
      </c>
      <c r="F58" s="17">
        <f>'salaires 24,5%'!F58*0.0082*32/35</f>
        <v>42.163931428571431</v>
      </c>
      <c r="G58" s="17">
        <f>'salaires 24,5%'!G58*0.0082*32/35</f>
        <v>43.550902857142859</v>
      </c>
      <c r="H58" s="17">
        <f>'salaires 24,5%'!H58*0.0082*32/35</f>
        <v>44.930377142857147</v>
      </c>
      <c r="I58" s="17">
        <f>'salaires 24,5%'!I58*0.0082*32/35</f>
        <v>45.447680000000005</v>
      </c>
      <c r="J58" s="17">
        <f>'salaires 24,5%'!J58*0.0082*32/35</f>
        <v>45.972480000000004</v>
      </c>
    </row>
    <row r="59" spans="1:10">
      <c r="A59" s="15">
        <v>290</v>
      </c>
      <c r="B59" s="17">
        <f>'salaires 24,5%'!B59*0.0082*32/35</f>
        <v>38.520320000000005</v>
      </c>
      <c r="C59" s="17">
        <f>'salaires 24,5%'!C59*0.0082*32/35</f>
        <v>39.584914285714291</v>
      </c>
      <c r="D59" s="17">
        <f>'salaires 24,5%'!D59*0.0082*32/35</f>
        <v>40.642011428571436</v>
      </c>
      <c r="E59" s="17">
        <f>'salaires 24,5%'!E59*0.0082*32/35</f>
        <v>41.706605714285722</v>
      </c>
      <c r="F59" s="17">
        <f>'salaires 24,5%'!F59*0.0082*32/35</f>
        <v>43.116068571428571</v>
      </c>
      <c r="G59" s="17">
        <f>'salaires 24,5%'!G59*0.0082*32/35</f>
        <v>44.533028571428574</v>
      </c>
      <c r="H59" s="17">
        <f>'salaires 24,5%'!H59*0.0082*32/35</f>
        <v>45.942491428571429</v>
      </c>
      <c r="I59" s="17">
        <f>'salaires 24,5%'!I59*0.0082*32/35</f>
        <v>46.474788571428576</v>
      </c>
      <c r="J59" s="17">
        <f>'salaires 24,5%'!J59*0.0082*32/35</f>
        <v>47.007085714285715</v>
      </c>
    </row>
    <row r="60" spans="1:10">
      <c r="A60" s="15">
        <v>295</v>
      </c>
      <c r="B60" s="17">
        <f>'salaires 24,5%'!B60*0.0082*32/35</f>
        <v>39.374994285714287</v>
      </c>
      <c r="C60" s="17">
        <f>'salaires 24,5%'!C60*0.0082*32/35</f>
        <v>40.46208</v>
      </c>
      <c r="D60" s="17">
        <f>'salaires 24,5%'!D60*0.0082*32/35</f>
        <v>41.54166857142858</v>
      </c>
      <c r="E60" s="17">
        <f>'salaires 24,5%'!E60*0.0082*32/35</f>
        <v>42.628754285714294</v>
      </c>
      <c r="F60" s="17">
        <f>'salaires 24,5%'!F60*0.0082*32/35</f>
        <v>44.075702857142865</v>
      </c>
      <c r="G60" s="17">
        <f>'salaires 24,5%'!G60*0.0082*32/35</f>
        <v>45.515154285714289</v>
      </c>
      <c r="H60" s="17">
        <f>'salaires 24,5%'!H60*0.0082*32/35</f>
        <v>46.96210285714286</v>
      </c>
      <c r="I60" s="17">
        <f>'salaires 24,5%'!I60*0.0082*32/35</f>
        <v>47.501897142857146</v>
      </c>
      <c r="J60" s="17">
        <f>'salaires 24,5%'!J60*0.0082*32/35</f>
        <v>48.049188571428573</v>
      </c>
    </row>
    <row r="61" spans="1:10">
      <c r="A61" s="15">
        <v>300</v>
      </c>
      <c r="B61" s="17">
        <f>'salaires 24,5%'!B61*0.0082*32/35</f>
        <v>40.252160000000003</v>
      </c>
      <c r="C61" s="17">
        <f>'salaires 24,5%'!C61*0.0082*32/35</f>
        <v>41.361737142857145</v>
      </c>
      <c r="D61" s="17">
        <f>'salaires 24,5%'!D61*0.0082*32/35</f>
        <v>42.463817142857145</v>
      </c>
      <c r="E61" s="17">
        <f>'salaires 24,5%'!E61*0.0082*32/35</f>
        <v>43.573394285714294</v>
      </c>
      <c r="F61" s="17">
        <f>'salaires 24,5%'!F61*0.0082*32/35</f>
        <v>45.050331428571432</v>
      </c>
      <c r="G61" s="17">
        <f>'salaires 24,5%'!G61*0.0082*32/35</f>
        <v>46.527268571428571</v>
      </c>
      <c r="H61" s="17">
        <f>'salaires 24,5%'!H61*0.0082*32/35</f>
        <v>48.004205714285717</v>
      </c>
      <c r="I61" s="17">
        <f>'salaires 24,5%'!I61*0.0082*32/35</f>
        <v>48.558994285714292</v>
      </c>
      <c r="J61" s="17">
        <f>'salaires 24,5%'!J61*0.0082*32/35</f>
        <v>49.113782857142859</v>
      </c>
    </row>
    <row r="62" spans="1:10">
      <c r="A62" s="15">
        <v>305</v>
      </c>
      <c r="B62" s="17">
        <f>'salaires 24,5%'!B62*0.0082*32/35</f>
        <v>41.151817142857148</v>
      </c>
      <c r="C62" s="17">
        <f>'salaires 24,5%'!C62*0.0082*32/35</f>
        <v>42.283885714285717</v>
      </c>
      <c r="D62" s="17">
        <f>'salaires 24,5%'!D62*0.0082*32/35</f>
        <v>43.415954285714292</v>
      </c>
      <c r="E62" s="17">
        <f>'salaires 24,5%'!E62*0.0082*32/35</f>
        <v>44.548022857142861</v>
      </c>
      <c r="F62" s="17">
        <f>'salaires 24,5%'!F62*0.0082*32/35</f>
        <v>46.062445714285722</v>
      </c>
      <c r="G62" s="17">
        <f>'salaires 24,5%'!G62*0.0082*32/35</f>
        <v>47.569371428571429</v>
      </c>
      <c r="H62" s="17">
        <f>'salaires 24,5%'!H62*0.0082*32/35</f>
        <v>49.083794285714283</v>
      </c>
      <c r="I62" s="17">
        <f>'salaires 24,5%'!I62*0.0082*32/35</f>
        <v>49.646080000000005</v>
      </c>
      <c r="J62" s="17">
        <f>'salaires 24,5%'!J62*0.0082*32/35</f>
        <v>50.215862857142866</v>
      </c>
    </row>
    <row r="63" spans="1:10">
      <c r="A63" s="15">
        <v>310</v>
      </c>
      <c r="B63" s="17">
        <f>'salaires 24,5%'!B63*0.0082*32/35</f>
        <v>42.066468571428572</v>
      </c>
      <c r="C63" s="17">
        <f>'salaires 24,5%'!C63*0.0082*32/35</f>
        <v>43.228525714285716</v>
      </c>
      <c r="D63" s="17">
        <f>'salaires 24,5%'!D63*0.0082*32/35</f>
        <v>44.38308571428572</v>
      </c>
      <c r="E63" s="17">
        <f>'salaires 24,5%'!E63*0.0082*32/35</f>
        <v>45.537645714285716</v>
      </c>
      <c r="F63" s="17">
        <f>'salaires 24,5%'!F63*0.0082*32/35</f>
        <v>47.082057142857145</v>
      </c>
      <c r="G63" s="17">
        <f>'salaires 24,5%'!G63*0.0082*32/35</f>
        <v>48.626468571428575</v>
      </c>
      <c r="H63" s="17">
        <f>'salaires 24,5%'!H63*0.0082*32/35</f>
        <v>50.170880000000004</v>
      </c>
      <c r="I63" s="17">
        <f>'salaires 24,5%'!I63*0.0082*32/35</f>
        <v>50.748160000000006</v>
      </c>
      <c r="J63" s="17">
        <f>'salaires 24,5%'!J63*0.0082*32/35</f>
        <v>51.332937142857148</v>
      </c>
    </row>
    <row r="64" spans="1:10">
      <c r="A64" s="15">
        <v>315</v>
      </c>
      <c r="B64" s="17">
        <f>'salaires 24,5%'!B64*0.0082*32/35</f>
        <v>43.011108571428579</v>
      </c>
      <c r="C64" s="17">
        <f>'salaires 24,5%'!C64*0.0082*32/35</f>
        <v>44.195657142857151</v>
      </c>
      <c r="D64" s="17">
        <f>'salaires 24,5%'!D64*0.0082*32/35</f>
        <v>45.372708571428575</v>
      </c>
      <c r="E64" s="17">
        <f>'salaires 24,5%'!E64*0.0082*32/35</f>
        <v>46.557257142857146</v>
      </c>
      <c r="F64" s="17">
        <f>'salaires 24,5%'!F64*0.0082*32/35</f>
        <v>48.139154285714291</v>
      </c>
      <c r="G64" s="17">
        <f>'salaires 24,5%'!G64*0.0082*32/35</f>
        <v>49.713554285714288</v>
      </c>
      <c r="H64" s="17">
        <f>'salaires 24,5%'!H64*0.0082*32/35</f>
        <v>51.295451428571432</v>
      </c>
      <c r="I64" s="17">
        <f>'salaires 24,5%'!I64*0.0082*32/35</f>
        <v>51.887725714285715</v>
      </c>
      <c r="J64" s="17">
        <f>'salaires 24,5%'!J64*0.0082*32/35</f>
        <v>52.480000000000004</v>
      </c>
    </row>
    <row r="65" spans="1:10">
      <c r="A65" s="15">
        <v>320</v>
      </c>
      <c r="B65" s="17">
        <f>'salaires 24,5%'!B65*0.0082*32/35</f>
        <v>43.978240000000007</v>
      </c>
      <c r="C65" s="17">
        <f>'salaires 24,5%'!C65*0.0082*32/35</f>
        <v>45.192777142857146</v>
      </c>
      <c r="D65" s="17">
        <f>'salaires 24,5%'!D65*0.0082*32/35</f>
        <v>46.399817142857152</v>
      </c>
      <c r="E65" s="17">
        <f>'salaires 24,5%'!E65*0.0082*32/35</f>
        <v>47.614354285714285</v>
      </c>
      <c r="F65" s="17">
        <f>'salaires 24,5%'!F65*0.0082*32/35</f>
        <v>49.226240000000004</v>
      </c>
      <c r="G65" s="17">
        <f>'salaires 24,5%'!G65*0.0082*32/35</f>
        <v>50.838125714285717</v>
      </c>
      <c r="H65" s="17">
        <f>'salaires 24,5%'!H65*0.0082*32/35</f>
        <v>52.450011428571429</v>
      </c>
      <c r="I65" s="17">
        <f>'salaires 24,5%'!I65*0.0082*32/35</f>
        <v>53.057280000000006</v>
      </c>
      <c r="J65" s="17">
        <f>'salaires 24,5%'!J65*0.0082*32/35</f>
        <v>53.664548571428575</v>
      </c>
    </row>
    <row r="66" spans="1:10">
      <c r="A66" s="15">
        <v>325</v>
      </c>
      <c r="B66" s="17">
        <f>'salaires 24,5%'!B66*0.0082*32/35</f>
        <v>44.937874285714287</v>
      </c>
      <c r="C66" s="17">
        <f>'salaires 24,5%'!C66*0.0082*32/35</f>
        <v>46.174902857142861</v>
      </c>
      <c r="D66" s="17">
        <f>'salaires 24,5%'!D66*0.0082*32/35</f>
        <v>47.411931428571435</v>
      </c>
      <c r="E66" s="17">
        <f>'salaires 24,5%'!E66*0.0082*32/35</f>
        <v>48.648960000000002</v>
      </c>
      <c r="F66" s="17">
        <f>'salaires 24,5%'!F66*0.0082*32/35</f>
        <v>50.29833142857143</v>
      </c>
      <c r="G66" s="17">
        <f>'salaires 24,5%'!G66*0.0082*32/35</f>
        <v>51.947702857142865</v>
      </c>
      <c r="H66" s="17">
        <f>'salaires 24,5%'!H66*0.0082*32/35</f>
        <v>53.597074285714292</v>
      </c>
      <c r="I66" s="17">
        <f>'salaires 24,5%'!I66*0.0082*32/35</f>
        <v>54.211840000000002</v>
      </c>
      <c r="J66" s="17">
        <f>'salaires 24,5%'!J66*0.0082*32/35</f>
        <v>54.834102857142859</v>
      </c>
    </row>
    <row r="67" spans="1:10">
      <c r="A67" s="15">
        <v>330</v>
      </c>
      <c r="B67" s="17">
        <f>'salaires 24,5%'!B67*0.0082*32/35</f>
        <v>45.912502857142862</v>
      </c>
      <c r="C67" s="17">
        <f>'salaires 24,5%'!C67*0.0082*32/35</f>
        <v>47.179520000000004</v>
      </c>
      <c r="D67" s="17">
        <f>'salaires 24,5%'!D67*0.0082*32/35</f>
        <v>48.439040000000006</v>
      </c>
      <c r="E67" s="17">
        <f>'salaires 24,5%'!E67*0.0082*32/35</f>
        <v>49.706057142857148</v>
      </c>
      <c r="F67" s="17">
        <f>'salaires 24,5%'!F67*0.0082*32/35</f>
        <v>51.392914285714291</v>
      </c>
      <c r="G67" s="17">
        <f>'salaires 24,5%'!G67*0.0082*32/35</f>
        <v>53.072274285714286</v>
      </c>
      <c r="H67" s="17">
        <f>'salaires 24,5%'!H67*0.0082*32/35</f>
        <v>54.759131428571436</v>
      </c>
      <c r="I67" s="17">
        <f>'salaires 24,5%'!I67*0.0082*32/35</f>
        <v>55.388891428571434</v>
      </c>
      <c r="J67" s="17">
        <f>'salaires 24,5%'!J67*0.0082*32/35</f>
        <v>56.026148571428578</v>
      </c>
    </row>
    <row r="68" spans="1:10">
      <c r="A68" s="15">
        <v>340</v>
      </c>
      <c r="B68" s="17">
        <f>'salaires 24,5%'!B68*0.0082*32/35</f>
        <v>47.04457142857143</v>
      </c>
      <c r="C68" s="17">
        <f>'salaires 24,5%'!C68*0.0082*32/35</f>
        <v>48.341577142857147</v>
      </c>
      <c r="D68" s="17">
        <f>'salaires 24,5%'!D68*0.0082*32/35</f>
        <v>49.631085714285717</v>
      </c>
      <c r="E68" s="17">
        <f>'salaires 24,5%'!E68*0.0082*32/35</f>
        <v>50.928091428571435</v>
      </c>
      <c r="F68" s="17">
        <f>'salaires 24,5%'!F68*0.0082*32/35</f>
        <v>52.652434285714293</v>
      </c>
      <c r="G68" s="17">
        <f>'salaires 24,5%'!G68*0.0082*32/35</f>
        <v>54.384274285714291</v>
      </c>
      <c r="H68" s="17">
        <f>'salaires 24,5%'!H68*0.0082*32/35</f>
        <v>56.108617142857149</v>
      </c>
      <c r="I68" s="17">
        <f>'salaires 24,5%'!I68*0.0082*32/35</f>
        <v>56.753371428571434</v>
      </c>
      <c r="J68" s="17">
        <f>'salaires 24,5%'!J68*0.0082*32/35</f>
        <v>57.405622857142859</v>
      </c>
    </row>
    <row r="69" spans="1:10">
      <c r="A69" s="15">
        <v>350</v>
      </c>
      <c r="B69" s="17">
        <f>'salaires 24,5%'!B69*0.0082*32/35</f>
        <v>48.086674285714288</v>
      </c>
      <c r="C69" s="17">
        <f>'salaires 24,5%'!C69*0.0082*32/35</f>
        <v>49.41366857142858</v>
      </c>
      <c r="D69" s="17">
        <f>'salaires 24,5%'!D69*0.0082*32/35</f>
        <v>50.733165714285718</v>
      </c>
      <c r="E69" s="17">
        <f>'salaires 24,5%'!E69*0.0082*32/35</f>
        <v>52.060160000000003</v>
      </c>
      <c r="F69" s="17">
        <f>'salaires 24,5%'!F69*0.0082*32/35</f>
        <v>53.821988571428577</v>
      </c>
      <c r="G69" s="17">
        <f>'salaires 24,5%'!G69*0.0082*32/35</f>
        <v>55.583817142857143</v>
      </c>
      <c r="H69" s="17">
        <f>'salaires 24,5%'!H69*0.0082*32/35</f>
        <v>57.353142857142863</v>
      </c>
      <c r="I69" s="17">
        <f>'salaires 24,5%'!I69*0.0082*32/35</f>
        <v>58.012891428571436</v>
      </c>
      <c r="J69" s="17">
        <f>'salaires 24,5%'!J69*0.0082*32/35</f>
        <v>58.672640000000008</v>
      </c>
    </row>
    <row r="70" spans="1:10">
      <c r="A70" s="15">
        <v>355</v>
      </c>
      <c r="B70" s="17">
        <f>'salaires 24,5%'!B70*0.0082*32/35</f>
        <v>49.188754285714289</v>
      </c>
      <c r="C70" s="17">
        <f>'salaires 24,5%'!C70*0.0082*32/35</f>
        <v>50.545737142857149</v>
      </c>
      <c r="D70" s="17">
        <f>'salaires 24,5%'!D70*0.0082*32/35</f>
        <v>51.902720000000009</v>
      </c>
      <c r="E70" s="17">
        <f>'salaires 24,5%'!E70*0.0082*32/35</f>
        <v>53.252205714285722</v>
      </c>
      <c r="F70" s="17">
        <f>'salaires 24,5%'!F70*0.0082*32/35</f>
        <v>55.059017142857144</v>
      </c>
      <c r="G70" s="17">
        <f>'salaires 24,5%'!G70*0.0082*32/35</f>
        <v>56.865828571428573</v>
      </c>
      <c r="H70" s="17">
        <f>'salaires 24,5%'!H70*0.0082*32/35</f>
        <v>58.672640000000008</v>
      </c>
      <c r="I70" s="17">
        <f>'salaires 24,5%'!I70*0.0082*32/35</f>
        <v>59.347382857142861</v>
      </c>
      <c r="J70" s="17">
        <f>'salaires 24,5%'!J70*0.0082*32/35</f>
        <v>60.022125714285721</v>
      </c>
    </row>
    <row r="71" spans="1:10">
      <c r="A71" s="15">
        <v>360</v>
      </c>
      <c r="B71" s="17">
        <f>'salaires 24,5%'!B71*0.0082*32/35</f>
        <v>50.328320000000005</v>
      </c>
      <c r="C71" s="17">
        <f>'salaires 24,5%'!C71*0.0082*32/35</f>
        <v>51.715291428571433</v>
      </c>
      <c r="D71" s="17">
        <f>'salaires 24,5%'!D71*0.0082*32/35</f>
        <v>53.094765714285714</v>
      </c>
      <c r="E71" s="17">
        <f>'salaires 24,5%'!E71*0.0082*32/35</f>
        <v>54.481737142857149</v>
      </c>
      <c r="F71" s="17">
        <f>'salaires 24,5%'!F71*0.0082*32/35</f>
        <v>56.326034285714293</v>
      </c>
      <c r="G71" s="17">
        <f>'salaires 24,5%'!G71*0.0082*32/35</f>
        <v>58.177828571428577</v>
      </c>
      <c r="H71" s="17">
        <f>'salaires 24,5%'!H71*0.0082*32/35</f>
        <v>60.022125714285721</v>
      </c>
      <c r="I71" s="17">
        <f>'salaires 24,5%'!I71*0.0082*32/35</f>
        <v>60.719360000000002</v>
      </c>
      <c r="J71" s="17">
        <f>'salaires 24,5%'!J71*0.0082*32/35</f>
        <v>61.409097142857149</v>
      </c>
    </row>
    <row r="72" spans="1:10">
      <c r="A72" s="15">
        <v>365</v>
      </c>
      <c r="B72" s="17">
        <f>'salaires 24,5%'!B72*0.0082*32/35</f>
        <v>51.482880000000002</v>
      </c>
      <c r="C72" s="17">
        <f>'salaires 24,5%'!C72*0.0082*32/35</f>
        <v>52.899840000000005</v>
      </c>
      <c r="D72" s="17">
        <f>'salaires 24,5%'!D72*0.0082*32/35</f>
        <v>54.316800000000008</v>
      </c>
      <c r="E72" s="17">
        <f>'salaires 24,5%'!E72*0.0082*32/35</f>
        <v>55.733760000000004</v>
      </c>
      <c r="F72" s="17">
        <f>'salaires 24,5%'!F72*0.0082*32/35</f>
        <v>57.623040000000003</v>
      </c>
      <c r="G72" s="17">
        <f>'salaires 24,5%'!G72*0.0082*32/35</f>
        <v>59.512320000000003</v>
      </c>
      <c r="H72" s="17">
        <f>'salaires 24,5%'!H72*0.0082*32/35</f>
        <v>61.401600000000002</v>
      </c>
      <c r="I72" s="17">
        <f>'salaires 24,5%'!I72*0.0082*32/35</f>
        <v>62.113828571428584</v>
      </c>
      <c r="J72" s="17">
        <f>'salaires 24,5%'!J72*0.0082*32/35</f>
        <v>62.818560000000005</v>
      </c>
    </row>
    <row r="73" spans="1:10">
      <c r="A73" s="15">
        <v>370</v>
      </c>
      <c r="B73" s="17">
        <f>'salaires 24,5%'!B73*0.0082*32/35</f>
        <v>52.667428571428573</v>
      </c>
      <c r="C73" s="17">
        <f>'salaires 24,5%'!C73*0.0082*32/35</f>
        <v>54.114377142857144</v>
      </c>
      <c r="D73" s="17">
        <f>'salaires 24,5%'!D73*0.0082*32/35</f>
        <v>55.561325714285715</v>
      </c>
      <c r="E73" s="17">
        <f>'salaires 24,5%'!E73*0.0082*32/35</f>
        <v>57.015771428571433</v>
      </c>
      <c r="F73" s="17">
        <f>'salaires 24,5%'!F73*0.0082*32/35</f>
        <v>58.942537142857148</v>
      </c>
      <c r="G73" s="17">
        <f>'salaires 24,5%'!G73*0.0082*32/35</f>
        <v>60.876800000000003</v>
      </c>
      <c r="H73" s="17">
        <f>'salaires 24,5%'!H73*0.0082*32/35</f>
        <v>62.811062857142858</v>
      </c>
      <c r="I73" s="17">
        <f>'salaires 24,5%'!I73*0.0082*32/35</f>
        <v>63.53828571428572</v>
      </c>
      <c r="J73" s="17">
        <f>'salaires 24,5%'!J73*0.0082*32/35</f>
        <v>64.258011428571436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4"/>
  <sheetViews>
    <sheetView topLeftCell="A41" zoomScaleNormal="100" workbookViewId="0">
      <selection activeCell="A7" sqref="A7:A73"/>
    </sheetView>
  </sheetViews>
  <sheetFormatPr baseColWidth="10" defaultRowHeight="12.75"/>
  <cols>
    <col min="1" max="16384" width="11.42578125" style="1"/>
  </cols>
  <sheetData>
    <row r="1" spans="1:10" ht="20.25">
      <c r="A1" s="2" t="s">
        <v>0</v>
      </c>
    </row>
    <row r="3" spans="1:10" ht="15">
      <c r="A3" s="9" t="s">
        <v>1</v>
      </c>
      <c r="B3" s="7"/>
      <c r="C3" s="7"/>
    </row>
    <row r="4" spans="1:10" ht="15">
      <c r="A4" s="9" t="s">
        <v>5</v>
      </c>
      <c r="B4" s="7"/>
      <c r="C4" s="7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>
      <c r="A7" s="5">
        <v>30</v>
      </c>
      <c r="B7" s="6">
        <v>1521</v>
      </c>
      <c r="C7" s="6">
        <v>1562</v>
      </c>
      <c r="D7" s="6">
        <v>1604</v>
      </c>
      <c r="E7" s="6">
        <v>1646</v>
      </c>
      <c r="F7" s="6">
        <v>1702</v>
      </c>
      <c r="G7" s="6">
        <v>1758</v>
      </c>
      <c r="H7" s="6">
        <v>1814</v>
      </c>
      <c r="I7" s="6">
        <v>1835</v>
      </c>
      <c r="J7" s="6">
        <v>1855</v>
      </c>
    </row>
    <row r="8" spans="1:10">
      <c r="A8" s="5">
        <v>35</v>
      </c>
      <c r="B8" s="6">
        <v>1550</v>
      </c>
      <c r="C8" s="6">
        <v>1593</v>
      </c>
      <c r="D8" s="6">
        <v>1635</v>
      </c>
      <c r="E8" s="6">
        <v>1678</v>
      </c>
      <c r="F8" s="6">
        <v>1735</v>
      </c>
      <c r="G8" s="6">
        <v>1792</v>
      </c>
      <c r="H8" s="6">
        <v>1848</v>
      </c>
      <c r="I8" s="6">
        <v>1870</v>
      </c>
      <c r="J8" s="6">
        <v>1891</v>
      </c>
    </row>
    <row r="9" spans="1:10">
      <c r="A9" s="5">
        <v>40</v>
      </c>
      <c r="B9" s="6">
        <v>1580</v>
      </c>
      <c r="C9" s="6">
        <v>1624</v>
      </c>
      <c r="D9" s="6">
        <v>1667</v>
      </c>
      <c r="E9" s="6">
        <v>1711</v>
      </c>
      <c r="F9" s="6">
        <v>1769</v>
      </c>
      <c r="G9" s="6">
        <v>1827</v>
      </c>
      <c r="H9" s="6">
        <v>1885</v>
      </c>
      <c r="I9" s="6">
        <v>1907</v>
      </c>
      <c r="J9" s="6">
        <v>1928</v>
      </c>
    </row>
    <row r="10" spans="1:10">
      <c r="A10" s="5">
        <v>45</v>
      </c>
      <c r="B10" s="6">
        <v>1612</v>
      </c>
      <c r="C10" s="6">
        <v>1656</v>
      </c>
      <c r="D10" s="6">
        <v>1700</v>
      </c>
      <c r="E10" s="6">
        <v>1745</v>
      </c>
      <c r="F10" s="6">
        <v>1804</v>
      </c>
      <c r="G10" s="6">
        <v>1863</v>
      </c>
      <c r="H10" s="6">
        <v>1922</v>
      </c>
      <c r="I10" s="6">
        <v>1944</v>
      </c>
      <c r="J10" s="6">
        <v>1967</v>
      </c>
    </row>
    <row r="11" spans="1:10">
      <c r="A11" s="5">
        <v>50</v>
      </c>
      <c r="B11" s="6">
        <v>1644</v>
      </c>
      <c r="C11" s="6">
        <v>1689</v>
      </c>
      <c r="D11" s="6">
        <v>1734</v>
      </c>
      <c r="E11" s="6">
        <v>1779</v>
      </c>
      <c r="F11" s="6">
        <v>1840</v>
      </c>
      <c r="G11" s="6">
        <v>1900</v>
      </c>
      <c r="H11" s="6">
        <v>1960</v>
      </c>
      <c r="I11" s="6">
        <v>1983</v>
      </c>
      <c r="J11" s="6">
        <v>2006</v>
      </c>
    </row>
    <row r="12" spans="1:10">
      <c r="A12" s="5">
        <v>55</v>
      </c>
      <c r="B12" s="6">
        <v>1675</v>
      </c>
      <c r="C12" s="6">
        <v>1721</v>
      </c>
      <c r="D12" s="6">
        <v>1767</v>
      </c>
      <c r="E12" s="6">
        <v>1813</v>
      </c>
      <c r="F12" s="6">
        <v>1875</v>
      </c>
      <c r="G12" s="6">
        <v>1936</v>
      </c>
      <c r="H12" s="6">
        <v>1998</v>
      </c>
      <c r="I12" s="6">
        <v>2021</v>
      </c>
      <c r="J12" s="6">
        <v>2044</v>
      </c>
    </row>
    <row r="13" spans="1:10">
      <c r="A13" s="5">
        <v>60</v>
      </c>
      <c r="B13" s="6">
        <v>1707</v>
      </c>
      <c r="C13" s="6">
        <v>1754</v>
      </c>
      <c r="D13" s="6">
        <v>1801</v>
      </c>
      <c r="E13" s="6">
        <v>1848</v>
      </c>
      <c r="F13" s="6">
        <v>1911</v>
      </c>
      <c r="G13" s="6">
        <v>1974</v>
      </c>
      <c r="H13" s="6">
        <v>2036</v>
      </c>
      <c r="I13" s="6">
        <v>2060</v>
      </c>
      <c r="J13" s="6">
        <v>2083</v>
      </c>
    </row>
    <row r="14" spans="1:10">
      <c r="A14" s="5">
        <v>65</v>
      </c>
      <c r="B14" s="6">
        <v>1742</v>
      </c>
      <c r="C14" s="6">
        <v>1790</v>
      </c>
      <c r="D14" s="6">
        <v>1838</v>
      </c>
      <c r="E14" s="6">
        <v>1886</v>
      </c>
      <c r="F14" s="6">
        <v>1950</v>
      </c>
      <c r="G14" s="6">
        <v>2014</v>
      </c>
      <c r="H14" s="6">
        <v>2078</v>
      </c>
      <c r="I14" s="6">
        <v>2102</v>
      </c>
      <c r="J14" s="6">
        <v>2126</v>
      </c>
    </row>
    <row r="15" spans="1:10">
      <c r="A15" s="5">
        <v>70</v>
      </c>
      <c r="B15" s="6">
        <v>1779</v>
      </c>
      <c r="C15" s="6">
        <v>1828</v>
      </c>
      <c r="D15" s="6">
        <v>1877</v>
      </c>
      <c r="E15" s="6">
        <v>1926</v>
      </c>
      <c r="F15" s="6">
        <v>1991</v>
      </c>
      <c r="G15" s="6">
        <v>2056</v>
      </c>
      <c r="H15" s="6">
        <v>2122</v>
      </c>
      <c r="I15" s="6">
        <v>2146</v>
      </c>
      <c r="J15" s="6">
        <v>2171</v>
      </c>
    </row>
    <row r="16" spans="1:10">
      <c r="A16" s="5">
        <v>75</v>
      </c>
      <c r="B16" s="6">
        <v>1812</v>
      </c>
      <c r="C16" s="6">
        <v>1862</v>
      </c>
      <c r="D16" s="6">
        <v>1912</v>
      </c>
      <c r="E16" s="6">
        <v>1962</v>
      </c>
      <c r="F16" s="6">
        <v>2028</v>
      </c>
      <c r="G16" s="6">
        <v>2095</v>
      </c>
      <c r="H16" s="6">
        <v>2161</v>
      </c>
      <c r="I16" s="6">
        <v>2186</v>
      </c>
      <c r="J16" s="6">
        <v>2211</v>
      </c>
    </row>
    <row r="17" spans="1:10">
      <c r="A17" s="5">
        <v>80</v>
      </c>
      <c r="B17" s="6">
        <v>1845</v>
      </c>
      <c r="C17" s="6">
        <v>1896</v>
      </c>
      <c r="D17" s="6">
        <v>1946</v>
      </c>
      <c r="E17" s="6">
        <v>1997</v>
      </c>
      <c r="F17" s="6">
        <v>2065</v>
      </c>
      <c r="G17" s="6">
        <v>2132</v>
      </c>
      <c r="H17" s="6">
        <v>2200</v>
      </c>
      <c r="I17" s="6">
        <v>2226</v>
      </c>
      <c r="J17" s="6">
        <v>2251</v>
      </c>
    </row>
    <row r="18" spans="1:10">
      <c r="A18" s="5">
        <v>85</v>
      </c>
      <c r="B18" s="6">
        <v>1887</v>
      </c>
      <c r="C18" s="6">
        <v>1939</v>
      </c>
      <c r="D18" s="6">
        <v>1991</v>
      </c>
      <c r="E18" s="6">
        <v>2043</v>
      </c>
      <c r="F18" s="6">
        <v>2112</v>
      </c>
      <c r="G18" s="6">
        <v>2181</v>
      </c>
      <c r="H18" s="6">
        <v>2250</v>
      </c>
      <c r="I18" s="6">
        <v>2276</v>
      </c>
      <c r="J18" s="6">
        <v>2302</v>
      </c>
    </row>
    <row r="19" spans="1:10">
      <c r="A19" s="5">
        <v>90</v>
      </c>
      <c r="B19" s="6">
        <v>1930</v>
      </c>
      <c r="C19" s="6">
        <v>1983</v>
      </c>
      <c r="D19" s="6">
        <v>2037</v>
      </c>
      <c r="E19" s="6">
        <v>2090</v>
      </c>
      <c r="F19" s="6">
        <v>2161</v>
      </c>
      <c r="G19" s="6">
        <v>2231</v>
      </c>
      <c r="H19" s="6">
        <v>2302</v>
      </c>
      <c r="I19" s="6">
        <v>2329</v>
      </c>
      <c r="J19" s="6">
        <v>2355</v>
      </c>
    </row>
    <row r="20" spans="1:10">
      <c r="A20" s="5">
        <v>95</v>
      </c>
      <c r="B20" s="6">
        <v>1972</v>
      </c>
      <c r="C20" s="6">
        <v>2027</v>
      </c>
      <c r="D20" s="6">
        <v>2081</v>
      </c>
      <c r="E20" s="6">
        <v>2135</v>
      </c>
      <c r="F20" s="6">
        <v>2208</v>
      </c>
      <c r="G20" s="6">
        <v>2280</v>
      </c>
      <c r="H20" s="6">
        <v>2353</v>
      </c>
      <c r="I20" s="6">
        <v>2380</v>
      </c>
      <c r="J20" s="6">
        <v>2407</v>
      </c>
    </row>
    <row r="21" spans="1:10">
      <c r="A21" s="5">
        <v>100</v>
      </c>
      <c r="B21" s="6">
        <v>2017</v>
      </c>
      <c r="C21" s="6">
        <v>2072</v>
      </c>
      <c r="D21" s="6">
        <v>2128</v>
      </c>
      <c r="E21" s="6">
        <v>2183</v>
      </c>
      <c r="F21" s="6">
        <v>2257</v>
      </c>
      <c r="G21" s="6">
        <v>2331</v>
      </c>
      <c r="H21" s="6">
        <v>2405</v>
      </c>
      <c r="I21" s="6">
        <v>2433</v>
      </c>
      <c r="J21" s="6">
        <v>2461</v>
      </c>
    </row>
    <row r="22" spans="1:10">
      <c r="A22" s="5">
        <v>105</v>
      </c>
      <c r="B22" s="6">
        <v>2064</v>
      </c>
      <c r="C22" s="6">
        <v>2120</v>
      </c>
      <c r="D22" s="6">
        <v>2177</v>
      </c>
      <c r="E22" s="6">
        <v>2234</v>
      </c>
      <c r="F22" s="6">
        <v>2310</v>
      </c>
      <c r="G22" s="6">
        <v>2385</v>
      </c>
      <c r="H22" s="6">
        <v>2461</v>
      </c>
      <c r="I22" s="6">
        <v>2489</v>
      </c>
      <c r="J22" s="6">
        <v>2518</v>
      </c>
    </row>
    <row r="23" spans="1:10">
      <c r="A23" s="5">
        <v>110</v>
      </c>
      <c r="B23" s="6">
        <v>2112</v>
      </c>
      <c r="C23" s="6">
        <v>2170</v>
      </c>
      <c r="D23" s="6">
        <v>2228</v>
      </c>
      <c r="E23" s="6">
        <v>2286</v>
      </c>
      <c r="F23" s="6">
        <v>2364</v>
      </c>
      <c r="G23" s="6">
        <v>2441</v>
      </c>
      <c r="H23" s="6">
        <v>2519</v>
      </c>
      <c r="I23" s="6">
        <v>2548</v>
      </c>
      <c r="J23" s="6">
        <v>2577</v>
      </c>
    </row>
    <row r="24" spans="1:10">
      <c r="A24" s="5">
        <v>115</v>
      </c>
      <c r="B24" s="6">
        <v>2164</v>
      </c>
      <c r="C24" s="6">
        <v>2224</v>
      </c>
      <c r="D24" s="6">
        <v>2283</v>
      </c>
      <c r="E24" s="6">
        <v>2343</v>
      </c>
      <c r="F24" s="6">
        <v>2422</v>
      </c>
      <c r="G24" s="6">
        <v>2502</v>
      </c>
      <c r="H24" s="6">
        <v>2581</v>
      </c>
      <c r="I24" s="6">
        <v>2611</v>
      </c>
      <c r="J24" s="6">
        <v>2641</v>
      </c>
    </row>
    <row r="25" spans="1:10">
      <c r="A25" s="5">
        <v>120</v>
      </c>
      <c r="B25" s="6">
        <v>2224</v>
      </c>
      <c r="C25" s="6">
        <v>2285</v>
      </c>
      <c r="D25" s="6">
        <v>2346</v>
      </c>
      <c r="E25" s="6">
        <v>2408</v>
      </c>
      <c r="F25" s="6">
        <v>2489</v>
      </c>
      <c r="G25" s="6">
        <v>2571</v>
      </c>
      <c r="H25" s="6">
        <v>2652</v>
      </c>
      <c r="I25" s="6">
        <v>2683</v>
      </c>
      <c r="J25" s="6">
        <v>2714</v>
      </c>
    </row>
    <row r="26" spans="1:10">
      <c r="A26" s="5">
        <v>125</v>
      </c>
      <c r="B26" s="6">
        <v>2280</v>
      </c>
      <c r="C26" s="6">
        <v>2342</v>
      </c>
      <c r="D26" s="6">
        <v>2405</v>
      </c>
      <c r="E26" s="6">
        <v>2468</v>
      </c>
      <c r="F26" s="6">
        <v>2551</v>
      </c>
      <c r="G26" s="6">
        <v>2635</v>
      </c>
      <c r="H26" s="6">
        <v>2719</v>
      </c>
      <c r="I26" s="6">
        <v>2750</v>
      </c>
      <c r="J26" s="6">
        <v>2782</v>
      </c>
    </row>
    <row r="27" spans="1:10">
      <c r="A27" s="5">
        <v>130</v>
      </c>
      <c r="B27" s="6">
        <v>2335</v>
      </c>
      <c r="C27" s="6">
        <v>2400</v>
      </c>
      <c r="D27" s="6">
        <v>2464</v>
      </c>
      <c r="E27" s="6">
        <v>2528</v>
      </c>
      <c r="F27" s="6">
        <v>2614</v>
      </c>
      <c r="G27" s="6">
        <v>2700</v>
      </c>
      <c r="H27" s="6">
        <v>2785</v>
      </c>
      <c r="I27" s="6">
        <v>2817</v>
      </c>
      <c r="J27" s="6">
        <v>2850</v>
      </c>
    </row>
    <row r="28" spans="1:10">
      <c r="A28" s="5">
        <v>135</v>
      </c>
      <c r="B28" s="6">
        <v>2393</v>
      </c>
      <c r="C28" s="6">
        <v>2459</v>
      </c>
      <c r="D28" s="6">
        <v>2525</v>
      </c>
      <c r="E28" s="6">
        <v>2591</v>
      </c>
      <c r="F28" s="6">
        <v>2678</v>
      </c>
      <c r="G28" s="6">
        <v>2766</v>
      </c>
      <c r="H28" s="6">
        <v>2854</v>
      </c>
      <c r="I28" s="6">
        <v>2887</v>
      </c>
      <c r="J28" s="6">
        <v>2920</v>
      </c>
    </row>
    <row r="29" spans="1:10">
      <c r="A29" s="5">
        <v>140</v>
      </c>
      <c r="B29" s="6">
        <v>2452</v>
      </c>
      <c r="C29" s="6">
        <v>2520</v>
      </c>
      <c r="D29" s="6">
        <v>2587</v>
      </c>
      <c r="E29" s="6">
        <v>2655</v>
      </c>
      <c r="F29" s="6">
        <v>2745</v>
      </c>
      <c r="G29" s="6">
        <v>2835</v>
      </c>
      <c r="H29" s="6">
        <v>2925</v>
      </c>
      <c r="I29" s="6">
        <v>2958</v>
      </c>
      <c r="J29" s="6">
        <v>2992</v>
      </c>
    </row>
    <row r="30" spans="1:10">
      <c r="A30" s="5">
        <v>145</v>
      </c>
      <c r="B30" s="6">
        <v>2513</v>
      </c>
      <c r="C30" s="6">
        <v>2583</v>
      </c>
      <c r="D30" s="6">
        <v>2652</v>
      </c>
      <c r="E30" s="6">
        <v>2721</v>
      </c>
      <c r="F30" s="6">
        <v>2813</v>
      </c>
      <c r="G30" s="6">
        <v>2905</v>
      </c>
      <c r="H30" s="6">
        <v>2998</v>
      </c>
      <c r="I30" s="6">
        <v>3032</v>
      </c>
      <c r="J30" s="6">
        <v>3067</v>
      </c>
    </row>
    <row r="31" spans="1:10">
      <c r="A31" s="5">
        <v>150</v>
      </c>
      <c r="B31" s="6">
        <v>2575</v>
      </c>
      <c r="C31" s="6">
        <v>2646</v>
      </c>
      <c r="D31" s="6">
        <v>2717</v>
      </c>
      <c r="E31" s="6">
        <v>2788</v>
      </c>
      <c r="F31" s="6">
        <v>2882</v>
      </c>
      <c r="G31" s="6">
        <v>2977</v>
      </c>
      <c r="H31" s="6">
        <v>3071</v>
      </c>
      <c r="I31" s="6">
        <v>3107</v>
      </c>
      <c r="J31" s="6">
        <v>3142</v>
      </c>
    </row>
    <row r="32" spans="1:10">
      <c r="A32" s="4">
        <v>155</v>
      </c>
      <c r="B32" s="6">
        <v>2638</v>
      </c>
      <c r="C32" s="6">
        <v>2710</v>
      </c>
      <c r="D32" s="6">
        <v>2783</v>
      </c>
      <c r="E32" s="6">
        <v>2855</v>
      </c>
      <c r="F32" s="6">
        <v>2952</v>
      </c>
      <c r="G32" s="6">
        <v>3049</v>
      </c>
      <c r="H32" s="6">
        <v>3146</v>
      </c>
      <c r="I32" s="6">
        <v>3182</v>
      </c>
      <c r="J32" s="6">
        <v>3218</v>
      </c>
    </row>
    <row r="33" spans="1:10">
      <c r="A33" s="4">
        <v>160</v>
      </c>
      <c r="B33" s="6">
        <v>2711</v>
      </c>
      <c r="C33" s="6">
        <v>2786</v>
      </c>
      <c r="D33" s="6">
        <v>2860</v>
      </c>
      <c r="E33" s="6">
        <v>2935</v>
      </c>
      <c r="F33" s="6">
        <v>3034</v>
      </c>
      <c r="G33" s="6">
        <v>3134</v>
      </c>
      <c r="H33" s="6">
        <v>3233</v>
      </c>
      <c r="I33" s="6">
        <v>3271</v>
      </c>
      <c r="J33" s="6">
        <v>3308</v>
      </c>
    </row>
    <row r="34" spans="1:10">
      <c r="A34" s="5">
        <v>165</v>
      </c>
      <c r="B34" s="6">
        <v>2776</v>
      </c>
      <c r="C34" s="6">
        <v>2853</v>
      </c>
      <c r="D34" s="6">
        <v>2929</v>
      </c>
      <c r="E34" s="6">
        <v>3006</v>
      </c>
      <c r="F34" s="6">
        <v>3107</v>
      </c>
      <c r="G34" s="6">
        <v>3209</v>
      </c>
      <c r="H34" s="6">
        <v>3311</v>
      </c>
      <c r="I34" s="6">
        <v>3349</v>
      </c>
      <c r="J34" s="6">
        <v>3388</v>
      </c>
    </row>
    <row r="35" spans="1:10">
      <c r="A35" s="5">
        <v>170</v>
      </c>
      <c r="B35" s="6">
        <v>2844</v>
      </c>
      <c r="C35" s="6">
        <v>2923</v>
      </c>
      <c r="D35" s="6">
        <v>3001</v>
      </c>
      <c r="E35" s="6">
        <v>3079</v>
      </c>
      <c r="F35" s="6">
        <v>3183</v>
      </c>
      <c r="G35" s="6">
        <v>3288</v>
      </c>
      <c r="H35" s="6">
        <v>3392</v>
      </c>
      <c r="I35" s="6">
        <v>3431</v>
      </c>
      <c r="J35" s="6">
        <v>3470</v>
      </c>
    </row>
    <row r="36" spans="1:10">
      <c r="A36" s="5">
        <v>175</v>
      </c>
      <c r="B36" s="6">
        <v>2915</v>
      </c>
      <c r="C36" s="6">
        <v>2995</v>
      </c>
      <c r="D36" s="6">
        <v>3075</v>
      </c>
      <c r="E36" s="6">
        <v>3156</v>
      </c>
      <c r="F36" s="6">
        <v>3263</v>
      </c>
      <c r="G36" s="6">
        <v>3370</v>
      </c>
      <c r="H36" s="6">
        <v>3476</v>
      </c>
      <c r="I36" s="6">
        <v>3517</v>
      </c>
      <c r="J36" s="6">
        <v>3557</v>
      </c>
    </row>
    <row r="37" spans="1:10">
      <c r="A37" s="5">
        <v>180</v>
      </c>
      <c r="B37" s="6">
        <v>2987</v>
      </c>
      <c r="C37" s="6">
        <v>3069</v>
      </c>
      <c r="D37" s="6">
        <v>3151</v>
      </c>
      <c r="E37" s="6">
        <v>3234</v>
      </c>
      <c r="F37" s="6">
        <v>3343</v>
      </c>
      <c r="G37" s="6">
        <v>3453</v>
      </c>
      <c r="H37" s="6">
        <v>3562</v>
      </c>
      <c r="I37" s="6">
        <v>3603</v>
      </c>
      <c r="J37" s="6">
        <v>3645</v>
      </c>
    </row>
    <row r="38" spans="1:10">
      <c r="A38" s="5">
        <v>185</v>
      </c>
      <c r="B38" s="6">
        <v>3060</v>
      </c>
      <c r="C38" s="6">
        <v>3145</v>
      </c>
      <c r="D38" s="6">
        <v>3229</v>
      </c>
      <c r="E38" s="6">
        <v>3313</v>
      </c>
      <c r="F38" s="6">
        <v>3425</v>
      </c>
      <c r="G38" s="6">
        <v>3538</v>
      </c>
      <c r="H38" s="6">
        <v>3650</v>
      </c>
      <c r="I38" s="6">
        <v>3692</v>
      </c>
      <c r="J38" s="6">
        <v>3734</v>
      </c>
    </row>
    <row r="39" spans="1:10">
      <c r="A39" s="5">
        <v>190</v>
      </c>
      <c r="B39" s="6">
        <v>3136</v>
      </c>
      <c r="C39" s="6">
        <v>3222</v>
      </c>
      <c r="D39" s="6">
        <v>3308</v>
      </c>
      <c r="E39" s="6">
        <v>3395</v>
      </c>
      <c r="F39" s="6">
        <v>3510</v>
      </c>
      <c r="G39" s="6">
        <v>3625</v>
      </c>
      <c r="H39" s="6">
        <v>3740</v>
      </c>
      <c r="I39" s="6">
        <v>3783</v>
      </c>
      <c r="J39" s="6">
        <v>3826</v>
      </c>
    </row>
    <row r="40" spans="1:10">
      <c r="A40" s="5">
        <v>195</v>
      </c>
      <c r="B40" s="6">
        <v>3213</v>
      </c>
      <c r="C40" s="6">
        <v>3302</v>
      </c>
      <c r="D40" s="6">
        <v>3390</v>
      </c>
      <c r="E40" s="6">
        <v>3478</v>
      </c>
      <c r="F40" s="6">
        <v>3596</v>
      </c>
      <c r="G40" s="6">
        <v>3714</v>
      </c>
      <c r="H40" s="6">
        <v>3832</v>
      </c>
      <c r="I40" s="6">
        <v>3876</v>
      </c>
      <c r="J40" s="6">
        <v>3921</v>
      </c>
    </row>
    <row r="41" spans="1:10">
      <c r="A41" s="5">
        <v>200</v>
      </c>
      <c r="B41" s="6">
        <v>3292</v>
      </c>
      <c r="C41" s="6">
        <v>3383</v>
      </c>
      <c r="D41" s="6">
        <v>3473</v>
      </c>
      <c r="E41" s="6">
        <v>3564</v>
      </c>
      <c r="F41" s="6">
        <v>3685</v>
      </c>
      <c r="G41" s="6">
        <v>3805</v>
      </c>
      <c r="H41" s="6">
        <v>3926</v>
      </c>
      <c r="I41" s="6">
        <v>3972</v>
      </c>
      <c r="J41" s="6">
        <v>4017</v>
      </c>
    </row>
    <row r="42" spans="1:10">
      <c r="A42" s="5">
        <v>205</v>
      </c>
      <c r="B42" s="6">
        <v>3374</v>
      </c>
      <c r="C42" s="6">
        <v>3466</v>
      </c>
      <c r="D42" s="6">
        <v>3559</v>
      </c>
      <c r="E42" s="6">
        <v>3652</v>
      </c>
      <c r="F42" s="6">
        <v>3776</v>
      </c>
      <c r="G42" s="6">
        <v>3900</v>
      </c>
      <c r="H42" s="6">
        <v>4023</v>
      </c>
      <c r="I42" s="6">
        <v>4070</v>
      </c>
      <c r="J42" s="6">
        <v>4116</v>
      </c>
    </row>
    <row r="43" spans="1:10">
      <c r="A43" s="5">
        <v>210</v>
      </c>
      <c r="B43" s="6">
        <v>3457</v>
      </c>
      <c r="C43" s="6">
        <v>3552</v>
      </c>
      <c r="D43" s="6">
        <v>3647</v>
      </c>
      <c r="E43" s="6">
        <v>3743</v>
      </c>
      <c r="F43" s="6">
        <v>3869</v>
      </c>
      <c r="G43" s="6">
        <v>3996</v>
      </c>
      <c r="H43" s="6">
        <v>4123</v>
      </c>
      <c r="I43" s="6">
        <v>4171</v>
      </c>
      <c r="J43" s="6">
        <v>4218</v>
      </c>
    </row>
    <row r="44" spans="1:10">
      <c r="A44" s="5">
        <v>215</v>
      </c>
      <c r="B44" s="6">
        <v>3542</v>
      </c>
      <c r="C44" s="6">
        <v>3640</v>
      </c>
      <c r="D44" s="6">
        <v>3737</v>
      </c>
      <c r="E44" s="6">
        <v>3835</v>
      </c>
      <c r="F44" s="6">
        <v>3964</v>
      </c>
      <c r="G44" s="6">
        <v>4094</v>
      </c>
      <c r="H44" s="6">
        <v>4224</v>
      </c>
      <c r="I44" s="6">
        <v>4273</v>
      </c>
      <c r="J44" s="6">
        <v>4322</v>
      </c>
    </row>
    <row r="45" spans="1:10">
      <c r="A45" s="5">
        <v>220</v>
      </c>
      <c r="B45" s="6">
        <v>3629</v>
      </c>
      <c r="C45" s="6">
        <v>3729</v>
      </c>
      <c r="D45" s="6">
        <v>3829</v>
      </c>
      <c r="E45" s="6">
        <v>3929</v>
      </c>
      <c r="F45" s="6">
        <v>4062</v>
      </c>
      <c r="G45" s="6">
        <v>4195</v>
      </c>
      <c r="H45" s="6">
        <v>4328</v>
      </c>
      <c r="I45" s="6">
        <v>4378</v>
      </c>
      <c r="J45" s="6">
        <v>4428</v>
      </c>
    </row>
    <row r="46" spans="1:10">
      <c r="A46" s="5">
        <v>225</v>
      </c>
      <c r="B46" s="6">
        <v>3719</v>
      </c>
      <c r="C46" s="6">
        <v>3822</v>
      </c>
      <c r="D46" s="6">
        <v>3924</v>
      </c>
      <c r="E46" s="6">
        <v>4026</v>
      </c>
      <c r="F46" s="6">
        <v>4163</v>
      </c>
      <c r="G46" s="6">
        <v>4299</v>
      </c>
      <c r="H46" s="6">
        <v>4436</v>
      </c>
      <c r="I46" s="6">
        <v>4487</v>
      </c>
      <c r="J46" s="6">
        <v>4538</v>
      </c>
    </row>
    <row r="47" spans="1:10">
      <c r="A47" s="5">
        <v>230</v>
      </c>
      <c r="B47" s="6">
        <v>3811</v>
      </c>
      <c r="C47" s="6">
        <v>3916</v>
      </c>
      <c r="D47" s="6">
        <v>4021</v>
      </c>
      <c r="E47" s="6">
        <v>4126</v>
      </c>
      <c r="F47" s="6">
        <v>4266</v>
      </c>
      <c r="G47" s="6">
        <v>4406</v>
      </c>
      <c r="H47" s="6">
        <v>4545</v>
      </c>
      <c r="I47" s="6">
        <v>4598</v>
      </c>
      <c r="J47" s="6">
        <v>4650</v>
      </c>
    </row>
    <row r="48" spans="1:10">
      <c r="A48" s="5">
        <v>235</v>
      </c>
      <c r="B48" s="6">
        <v>3906</v>
      </c>
      <c r="C48" s="6">
        <v>4014</v>
      </c>
      <c r="D48" s="6">
        <v>4121</v>
      </c>
      <c r="E48" s="6">
        <v>4229</v>
      </c>
      <c r="F48" s="6">
        <v>4372</v>
      </c>
      <c r="G48" s="6">
        <v>4515</v>
      </c>
      <c r="H48" s="6">
        <v>4659</v>
      </c>
      <c r="I48" s="6">
        <v>4713</v>
      </c>
      <c r="J48" s="6">
        <v>4766</v>
      </c>
    </row>
    <row r="49" spans="1:10">
      <c r="A49" s="5">
        <v>240</v>
      </c>
      <c r="B49" s="6">
        <v>4027</v>
      </c>
      <c r="C49" s="6">
        <v>4137</v>
      </c>
      <c r="D49" s="6">
        <v>4248</v>
      </c>
      <c r="E49" s="6">
        <v>4359</v>
      </c>
      <c r="F49" s="6">
        <v>4507</v>
      </c>
      <c r="G49" s="6">
        <v>4654</v>
      </c>
      <c r="H49" s="6">
        <v>4802</v>
      </c>
      <c r="I49" s="6">
        <v>4858</v>
      </c>
      <c r="J49" s="6">
        <v>4913</v>
      </c>
    </row>
    <row r="50" spans="1:10">
      <c r="A50" s="5">
        <v>245</v>
      </c>
      <c r="B50" s="6">
        <v>4125</v>
      </c>
      <c r="C50" s="6">
        <v>4239</v>
      </c>
      <c r="D50" s="6">
        <v>4352</v>
      </c>
      <c r="E50" s="6">
        <v>4466</v>
      </c>
      <c r="F50" s="6">
        <v>4617</v>
      </c>
      <c r="G50" s="6">
        <v>4768</v>
      </c>
      <c r="H50" s="6">
        <v>4920</v>
      </c>
      <c r="I50" s="6">
        <v>4977</v>
      </c>
      <c r="J50" s="6">
        <v>5033</v>
      </c>
    </row>
    <row r="51" spans="1:10">
      <c r="A51" s="5">
        <v>250</v>
      </c>
      <c r="B51" s="6">
        <v>4227</v>
      </c>
      <c r="C51" s="6">
        <v>4343</v>
      </c>
      <c r="D51" s="6">
        <v>4460</v>
      </c>
      <c r="E51" s="6">
        <v>4576</v>
      </c>
      <c r="F51" s="6">
        <v>4731</v>
      </c>
      <c r="G51" s="6">
        <v>4886</v>
      </c>
      <c r="H51" s="6">
        <v>5041</v>
      </c>
      <c r="I51" s="6">
        <v>5099</v>
      </c>
      <c r="J51" s="6">
        <v>5158</v>
      </c>
    </row>
    <row r="52" spans="1:10">
      <c r="A52" s="5">
        <v>255</v>
      </c>
      <c r="B52" s="6">
        <v>4332</v>
      </c>
      <c r="C52" s="6">
        <v>4451</v>
      </c>
      <c r="D52" s="6">
        <v>4570</v>
      </c>
      <c r="E52" s="6">
        <v>4689</v>
      </c>
      <c r="F52" s="6">
        <v>4848</v>
      </c>
      <c r="G52" s="6">
        <v>5007</v>
      </c>
      <c r="H52" s="6">
        <v>5166</v>
      </c>
      <c r="I52" s="6">
        <v>5226</v>
      </c>
      <c r="J52" s="6">
        <v>5285</v>
      </c>
    </row>
    <row r="53" spans="1:10">
      <c r="A53" s="5">
        <v>260</v>
      </c>
      <c r="B53" s="6">
        <v>4439</v>
      </c>
      <c r="C53" s="6">
        <v>4561</v>
      </c>
      <c r="D53" s="6">
        <v>4683</v>
      </c>
      <c r="E53" s="6">
        <v>4805</v>
      </c>
      <c r="F53" s="6">
        <v>4968</v>
      </c>
      <c r="G53" s="6">
        <v>5131</v>
      </c>
      <c r="H53" s="6">
        <v>5294</v>
      </c>
      <c r="I53" s="6">
        <v>5355</v>
      </c>
      <c r="J53" s="6">
        <v>5416</v>
      </c>
    </row>
    <row r="54" spans="1:10">
      <c r="A54" s="5">
        <v>265</v>
      </c>
      <c r="B54" s="6">
        <v>4549</v>
      </c>
      <c r="C54" s="6">
        <v>4674</v>
      </c>
      <c r="D54" s="6">
        <v>4799</v>
      </c>
      <c r="E54" s="6">
        <v>4925</v>
      </c>
      <c r="F54" s="6">
        <v>5092</v>
      </c>
      <c r="G54" s="6">
        <v>5258</v>
      </c>
      <c r="H54" s="6">
        <v>5425</v>
      </c>
      <c r="I54" s="6">
        <v>5488</v>
      </c>
      <c r="J54" s="6">
        <v>5551</v>
      </c>
    </row>
    <row r="55" spans="1:10">
      <c r="A55" s="5">
        <v>270</v>
      </c>
      <c r="B55" s="6">
        <v>4661</v>
      </c>
      <c r="C55" s="6">
        <v>4789</v>
      </c>
      <c r="D55" s="6">
        <v>4918</v>
      </c>
      <c r="E55" s="6">
        <v>5046</v>
      </c>
      <c r="F55" s="6">
        <v>5217</v>
      </c>
      <c r="G55" s="6">
        <v>5388</v>
      </c>
      <c r="H55" s="6">
        <v>5559</v>
      </c>
      <c r="I55" s="6">
        <v>5623</v>
      </c>
      <c r="J55" s="6">
        <v>5687</v>
      </c>
    </row>
    <row r="56" spans="1:10">
      <c r="A56" s="5">
        <v>275</v>
      </c>
      <c r="B56" s="6">
        <v>4776</v>
      </c>
      <c r="C56" s="6">
        <v>4907</v>
      </c>
      <c r="D56" s="6">
        <v>5039</v>
      </c>
      <c r="E56" s="6">
        <v>5170</v>
      </c>
      <c r="F56" s="6">
        <v>5346</v>
      </c>
      <c r="G56" s="6">
        <v>5521</v>
      </c>
      <c r="H56" s="6">
        <v>5696</v>
      </c>
      <c r="I56" s="6">
        <v>5762</v>
      </c>
      <c r="J56" s="6">
        <v>5828</v>
      </c>
    </row>
    <row r="57" spans="1:10">
      <c r="A57" s="5">
        <v>280</v>
      </c>
      <c r="B57" s="6">
        <v>4894</v>
      </c>
      <c r="C57" s="6">
        <v>5029</v>
      </c>
      <c r="D57" s="6">
        <v>5164</v>
      </c>
      <c r="E57" s="6">
        <v>5298</v>
      </c>
      <c r="F57" s="6">
        <v>5478</v>
      </c>
      <c r="G57" s="6">
        <v>5657</v>
      </c>
      <c r="H57" s="6">
        <v>5837</v>
      </c>
      <c r="I57" s="6">
        <v>5904</v>
      </c>
      <c r="J57" s="6">
        <v>5972</v>
      </c>
    </row>
    <row r="58" spans="1:10">
      <c r="A58" s="5">
        <v>285</v>
      </c>
      <c r="B58" s="6">
        <v>5005</v>
      </c>
      <c r="C58" s="6">
        <v>5143</v>
      </c>
      <c r="D58" s="6">
        <v>5280</v>
      </c>
      <c r="E58" s="6">
        <v>5418</v>
      </c>
      <c r="F58" s="6">
        <v>5602</v>
      </c>
      <c r="G58" s="6">
        <v>5786</v>
      </c>
      <c r="H58" s="6">
        <v>5969</v>
      </c>
      <c r="I58" s="6">
        <v>6038</v>
      </c>
      <c r="J58" s="6">
        <v>6107</v>
      </c>
    </row>
    <row r="59" spans="1:10">
      <c r="A59" s="5">
        <v>290</v>
      </c>
      <c r="B59" s="6">
        <v>5118</v>
      </c>
      <c r="C59" s="6">
        <v>5259</v>
      </c>
      <c r="D59" s="6">
        <v>5399</v>
      </c>
      <c r="E59" s="6">
        <v>5540</v>
      </c>
      <c r="F59" s="6">
        <v>5728</v>
      </c>
      <c r="G59" s="6">
        <v>5916</v>
      </c>
      <c r="H59" s="6">
        <v>6104</v>
      </c>
      <c r="I59" s="6">
        <v>6174</v>
      </c>
      <c r="J59" s="6">
        <v>6245</v>
      </c>
    </row>
    <row r="60" spans="1:10">
      <c r="A60" s="5">
        <v>295</v>
      </c>
      <c r="B60" s="6">
        <v>5231</v>
      </c>
      <c r="C60" s="6">
        <v>5375</v>
      </c>
      <c r="D60" s="6">
        <v>5519</v>
      </c>
      <c r="E60" s="6">
        <v>5663</v>
      </c>
      <c r="F60" s="6">
        <v>5855</v>
      </c>
      <c r="G60" s="6">
        <v>6047</v>
      </c>
      <c r="H60" s="6">
        <v>6239</v>
      </c>
      <c r="I60" s="6">
        <v>6311</v>
      </c>
      <c r="J60" s="6">
        <v>6383</v>
      </c>
    </row>
    <row r="61" spans="1:10">
      <c r="A61" s="5">
        <v>300</v>
      </c>
      <c r="B61" s="6">
        <v>5347</v>
      </c>
      <c r="C61" s="6">
        <v>5495</v>
      </c>
      <c r="D61" s="6">
        <v>5642</v>
      </c>
      <c r="E61" s="6">
        <v>5789</v>
      </c>
      <c r="F61" s="6">
        <v>5985</v>
      </c>
      <c r="G61" s="6">
        <v>6181</v>
      </c>
      <c r="H61" s="6">
        <v>6378</v>
      </c>
      <c r="I61" s="6">
        <v>6451</v>
      </c>
      <c r="J61" s="6">
        <v>6525</v>
      </c>
    </row>
    <row r="62" spans="1:10">
      <c r="A62" s="5">
        <v>305</v>
      </c>
      <c r="B62" s="6">
        <v>5467</v>
      </c>
      <c r="C62" s="6">
        <v>5617</v>
      </c>
      <c r="D62" s="6">
        <v>5768</v>
      </c>
      <c r="E62" s="6">
        <v>5918</v>
      </c>
      <c r="F62" s="6">
        <v>6119</v>
      </c>
      <c r="G62" s="6">
        <v>6320</v>
      </c>
      <c r="H62" s="6">
        <v>6520</v>
      </c>
      <c r="I62" s="6">
        <v>6595</v>
      </c>
      <c r="J62" s="6">
        <v>6671</v>
      </c>
    </row>
    <row r="63" spans="1:10">
      <c r="A63" s="5">
        <v>310</v>
      </c>
      <c r="B63" s="6">
        <v>5589</v>
      </c>
      <c r="C63" s="6">
        <v>5742</v>
      </c>
      <c r="D63" s="6">
        <v>5896</v>
      </c>
      <c r="E63" s="6">
        <v>6050</v>
      </c>
      <c r="F63" s="6">
        <v>6255</v>
      </c>
      <c r="G63" s="6">
        <v>6460</v>
      </c>
      <c r="H63" s="6">
        <v>6665</v>
      </c>
      <c r="I63" s="6">
        <v>6742</v>
      </c>
      <c r="J63" s="6">
        <v>6819</v>
      </c>
    </row>
    <row r="64" spans="1:10">
      <c r="A64" s="5">
        <v>315</v>
      </c>
      <c r="B64" s="6">
        <v>5714</v>
      </c>
      <c r="C64" s="6">
        <v>5871</v>
      </c>
      <c r="D64" s="6">
        <v>6028</v>
      </c>
      <c r="E64" s="6">
        <v>6185</v>
      </c>
      <c r="F64" s="6">
        <v>6395</v>
      </c>
      <c r="G64" s="6">
        <v>6605</v>
      </c>
      <c r="H64" s="6">
        <v>6814</v>
      </c>
      <c r="I64" s="6">
        <v>6893</v>
      </c>
      <c r="J64" s="6">
        <v>6972</v>
      </c>
    </row>
    <row r="65" spans="1:10">
      <c r="A65" s="5">
        <v>320</v>
      </c>
      <c r="B65" s="6">
        <v>5843</v>
      </c>
      <c r="C65" s="6">
        <v>6004</v>
      </c>
      <c r="D65" s="6">
        <v>6164</v>
      </c>
      <c r="E65" s="6">
        <v>6325</v>
      </c>
      <c r="F65" s="6">
        <v>6540</v>
      </c>
      <c r="G65" s="6">
        <v>6754</v>
      </c>
      <c r="H65" s="6">
        <v>6968</v>
      </c>
      <c r="I65" s="6">
        <v>7049</v>
      </c>
      <c r="J65" s="6">
        <v>7129</v>
      </c>
    </row>
    <row r="66" spans="1:10">
      <c r="A66" s="5">
        <v>325</v>
      </c>
      <c r="B66" s="6">
        <v>5970</v>
      </c>
      <c r="C66" s="6">
        <v>6134</v>
      </c>
      <c r="D66" s="6">
        <v>6298</v>
      </c>
      <c r="E66" s="6">
        <v>6463</v>
      </c>
      <c r="F66" s="6">
        <v>6682</v>
      </c>
      <c r="G66" s="6">
        <v>6901</v>
      </c>
      <c r="H66" s="6">
        <v>7120</v>
      </c>
      <c r="I66" s="6">
        <v>7202</v>
      </c>
      <c r="J66" s="6">
        <v>7284</v>
      </c>
    </row>
    <row r="67" spans="1:10">
      <c r="A67" s="5">
        <v>330</v>
      </c>
      <c r="B67" s="6">
        <v>6100</v>
      </c>
      <c r="C67" s="6">
        <v>6267</v>
      </c>
      <c r="D67" s="6">
        <v>6435</v>
      </c>
      <c r="E67" s="6">
        <v>6603</v>
      </c>
      <c r="F67" s="6">
        <v>6827</v>
      </c>
      <c r="G67" s="6">
        <v>7051</v>
      </c>
      <c r="H67" s="6">
        <v>7275</v>
      </c>
      <c r="I67" s="6">
        <v>7359</v>
      </c>
      <c r="J67" s="6">
        <v>7443</v>
      </c>
    </row>
    <row r="68" spans="1:10">
      <c r="A68" s="5">
        <v>340</v>
      </c>
      <c r="B68" s="6">
        <v>6250</v>
      </c>
      <c r="C68" s="6">
        <v>6422</v>
      </c>
      <c r="D68" s="6">
        <v>6594</v>
      </c>
      <c r="E68" s="6">
        <v>6766</v>
      </c>
      <c r="F68" s="6">
        <v>6995</v>
      </c>
      <c r="G68" s="6">
        <v>7224</v>
      </c>
      <c r="H68" s="6">
        <v>7454</v>
      </c>
      <c r="I68" s="6">
        <v>7540</v>
      </c>
      <c r="J68" s="6">
        <v>7626</v>
      </c>
    </row>
    <row r="69" spans="1:10">
      <c r="A69" s="5">
        <v>350</v>
      </c>
      <c r="B69" s="6">
        <v>6388</v>
      </c>
      <c r="C69" s="6">
        <v>6564</v>
      </c>
      <c r="D69" s="6">
        <v>6740</v>
      </c>
      <c r="E69" s="6">
        <v>6916</v>
      </c>
      <c r="F69" s="6">
        <v>7150</v>
      </c>
      <c r="G69" s="6">
        <v>7385</v>
      </c>
      <c r="H69" s="6">
        <v>7619</v>
      </c>
      <c r="I69" s="6">
        <v>7707</v>
      </c>
      <c r="J69" s="6">
        <v>7795</v>
      </c>
    </row>
    <row r="70" spans="1:10">
      <c r="A70" s="5">
        <v>355</v>
      </c>
      <c r="B70" s="6">
        <v>6535</v>
      </c>
      <c r="C70" s="6">
        <v>6715</v>
      </c>
      <c r="D70" s="6">
        <v>6895</v>
      </c>
      <c r="E70" s="6">
        <v>7075</v>
      </c>
      <c r="F70" s="6">
        <v>7314</v>
      </c>
      <c r="G70" s="6">
        <v>7554</v>
      </c>
      <c r="H70" s="6">
        <v>7794</v>
      </c>
      <c r="I70" s="6">
        <v>7884</v>
      </c>
      <c r="J70" s="6">
        <v>7974</v>
      </c>
    </row>
    <row r="71" spans="1:10">
      <c r="A71" s="5">
        <v>360</v>
      </c>
      <c r="B71" s="6">
        <v>6686</v>
      </c>
      <c r="C71" s="6">
        <v>6870</v>
      </c>
      <c r="D71" s="6">
        <v>7054</v>
      </c>
      <c r="E71" s="6">
        <v>7238</v>
      </c>
      <c r="F71" s="6">
        <v>7483</v>
      </c>
      <c r="G71" s="6">
        <v>7729</v>
      </c>
      <c r="H71" s="6">
        <v>7974</v>
      </c>
      <c r="I71" s="6">
        <v>8066</v>
      </c>
      <c r="J71" s="6">
        <v>8158</v>
      </c>
    </row>
    <row r="72" spans="1:10">
      <c r="A72" s="5">
        <v>365</v>
      </c>
      <c r="B72" s="6">
        <v>6839</v>
      </c>
      <c r="C72" s="6">
        <v>7028</v>
      </c>
      <c r="D72" s="6">
        <v>7216</v>
      </c>
      <c r="E72" s="6">
        <v>7404</v>
      </c>
      <c r="F72" s="6">
        <v>7655</v>
      </c>
      <c r="G72" s="6">
        <v>7906</v>
      </c>
      <c r="H72" s="6">
        <v>8157</v>
      </c>
      <c r="I72" s="6">
        <v>8251</v>
      </c>
      <c r="J72" s="6">
        <v>8345</v>
      </c>
    </row>
    <row r="73" spans="1:10">
      <c r="A73" s="5">
        <v>370</v>
      </c>
      <c r="B73" s="6">
        <v>6996</v>
      </c>
      <c r="C73" s="6">
        <v>7189</v>
      </c>
      <c r="D73" s="6">
        <v>7382</v>
      </c>
      <c r="E73" s="6">
        <v>7574</v>
      </c>
      <c r="F73" s="6">
        <v>7831</v>
      </c>
      <c r="G73" s="6">
        <v>8088</v>
      </c>
      <c r="H73" s="6">
        <v>8344</v>
      </c>
      <c r="I73" s="6">
        <v>8441</v>
      </c>
      <c r="J73" s="6">
        <v>8537</v>
      </c>
    </row>
    <row r="74" spans="1:10">
      <c r="A74" s="8"/>
      <c r="B74" s="8"/>
      <c r="C74" s="8"/>
      <c r="D74" s="8"/>
      <c r="E74" s="8"/>
      <c r="F74" s="8"/>
      <c r="G74" s="8"/>
      <c r="H74" s="8"/>
      <c r="I74" s="8"/>
      <c r="J74" s="8"/>
    </row>
  </sheetData>
  <sortState ref="A7:J73">
    <sortCondition ref="A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salaires 25%</vt:lpstr>
      <vt:lpstr>25%cotis35h</vt:lpstr>
      <vt:lpstr>25% 32h coll</vt:lpstr>
      <vt:lpstr>25% 32h</vt:lpstr>
      <vt:lpstr>salaires 24,5%</vt:lpstr>
      <vt:lpstr>24.5% 35h</vt:lpstr>
      <vt:lpstr>24.5%32h coll</vt:lpstr>
      <vt:lpstr>24.5% 32h</vt:lpstr>
      <vt:lpstr>salaires 24%</vt:lpstr>
      <vt:lpstr>24%35h</vt:lpstr>
      <vt:lpstr>24%32hcoll</vt:lpstr>
      <vt:lpstr>24%32h</vt:lpstr>
      <vt:lpstr>mode de calcul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</cp:lastModifiedBy>
  <dcterms:created xsi:type="dcterms:W3CDTF">2016-01-31T17:44:59Z</dcterms:created>
  <dcterms:modified xsi:type="dcterms:W3CDTF">2016-02-14T08:21:40Z</dcterms:modified>
</cp:coreProperties>
</file>