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232" windowHeight="9408" tabRatio="708" activeTab="2"/>
  </bookViews>
  <sheets>
    <sheet name="salaires 25%" sheetId="3" r:id="rId1"/>
    <sheet name="25%cotis35h" sheetId="13" r:id="rId2"/>
    <sheet name="25% 32h coll" sheetId="5" r:id="rId3"/>
    <sheet name="25% 32h" sheetId="6" r:id="rId4"/>
    <sheet name="salaires 24,5%" sheetId="2" r:id="rId5"/>
    <sheet name="24.5% 35h" sheetId="7" r:id="rId6"/>
    <sheet name="24.5%32h coll" sheetId="8" r:id="rId7"/>
    <sheet name="24.5% 32h" sheetId="9" r:id="rId8"/>
    <sheet name="salaires 24%" sheetId="1" r:id="rId9"/>
    <sheet name="24%35h" sheetId="10" r:id="rId10"/>
    <sheet name="24%32hcoll" sheetId="11" r:id="rId11"/>
    <sheet name="24%32h" sheetId="12" r:id="rId12"/>
    <sheet name="mode de calcul" sheetId="14" r:id="rId13"/>
  </sheets>
  <calcPr calcId="125725"/>
</workbook>
</file>

<file path=xl/calcChain.xml><?xml version="1.0" encoding="utf-8"?>
<calcChain xmlns="http://schemas.openxmlformats.org/spreadsheetml/2006/main">
  <c r="J74" i="12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11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10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9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8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7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6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5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13" l="1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 l="1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F65" i="12" l="1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11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10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9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7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6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5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<sst xmlns="http://schemas.openxmlformats.org/spreadsheetml/2006/main" count="122" uniqueCount="29">
  <si>
    <r>
      <rPr>
        <sz val="16"/>
        <rFont val="Arial"/>
      </rPr>
      <t>Grille des salaires mensuels bruts</t>
    </r>
  </si>
  <si>
    <r>
      <rPr>
        <i/>
        <sz val="11"/>
        <rFont val="Arial"/>
        <family val="2"/>
      </rPr>
      <t>(Les salaires sont arrondis à l'euro.</t>
    </r>
  </si>
  <si>
    <r>
      <rPr>
        <sz val="16"/>
        <rFont val="Arial"/>
        <family val="2"/>
      </rPr>
      <t>Grille des salaires mensuels bruts</t>
    </r>
  </si>
  <si>
    <t>NR</t>
  </si>
  <si>
    <t>ECH 4</t>
  </si>
  <si>
    <t>ECH 5</t>
  </si>
  <si>
    <t>ECH 6</t>
  </si>
  <si>
    <t>ECH 7</t>
  </si>
  <si>
    <t>ECH 8</t>
  </si>
  <si>
    <t>ECH 9</t>
  </si>
  <si>
    <t>ECH 10</t>
  </si>
  <si>
    <t>ECH 11</t>
  </si>
  <si>
    <t>ECH 12</t>
  </si>
  <si>
    <t>Majoration 24.5% cotisation mensuelle pour 35h</t>
  </si>
  <si>
    <t>Majoration residentielle 25 % cotisation mensuelle à 35h</t>
  </si>
  <si>
    <t xml:space="preserve">Majoration residentielle 25 % cotisation mensuelle à 32h collective </t>
  </si>
  <si>
    <t xml:space="preserve">Majoration residentielle 25 % cotisation mensuelle à 32h </t>
  </si>
  <si>
    <t xml:space="preserve">Majoration residentielle 24.5 % cotisation mensuelle à 32h collective </t>
  </si>
  <si>
    <t>Majoration 24% cotisation mensuelle à 35h</t>
  </si>
  <si>
    <t xml:space="preserve">Majoration residentielle 24% cotisation mensuelle à 32h collective </t>
  </si>
  <si>
    <t xml:space="preserve">Majoration residentielle 24% cotisation mensuelle à 32h </t>
  </si>
  <si>
    <t>Majoration residentielle 24.5% cotisation mensuelle à 32h</t>
  </si>
  <si>
    <t>calcul R&amp;D</t>
  </si>
  <si>
    <r>
      <t xml:space="preserve">0.0082 </t>
    </r>
    <r>
      <rPr>
        <sz val="10"/>
        <rFont val="Arial"/>
        <family val="2"/>
      </rPr>
      <t>pour un temps plein</t>
    </r>
  </si>
  <si>
    <r>
      <t xml:space="preserve">0.0080 (=34/35*0.0082) pour les 32h collectif </t>
    </r>
    <r>
      <rPr>
        <sz val="10"/>
        <rFont val="Arial"/>
        <family val="2"/>
      </rPr>
      <t>(c'est à dire avec la prime ARTT)</t>
    </r>
  </si>
  <si>
    <r>
      <t>0.0075 (=32/35*0.0082) pour les 32h choisi</t>
    </r>
    <r>
      <rPr>
        <sz val="10"/>
        <rFont val="Arial"/>
        <family val="2"/>
      </rPr>
      <t xml:space="preserve"> (sans prime). calcul similaire pour tout autre temps choisi.</t>
    </r>
  </si>
  <si>
    <t>Majoration résidentielle de 25 % - Janvier 2018)</t>
  </si>
  <si>
    <t>Majoration résidentielle de 24,5 % - Janvier 2018)</t>
  </si>
  <si>
    <t>Majoration résidentielle de 24 % - Janvier 2018)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</si>
</sst>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0"/>
      <name val="Arial"/>
    </font>
    <font>
      <sz val="10"/>
      <name val="Arial"/>
    </font>
    <font>
      <sz val="16"/>
      <name val="Arial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Sans-serif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34">
    <xf numFmtId="0" fontId="0" fillId="0" borderId="0" xfId="0"/>
    <xf numFmtId="0" fontId="0" fillId="0" borderId="1" xfId="1" applyFont="1"/>
    <xf numFmtId="0" fontId="0" fillId="0" borderId="1" xfId="1" applyFont="1" applyBorder="1" applyAlignment="1">
      <alignment vertical="top"/>
    </xf>
    <xf numFmtId="0" fontId="0" fillId="0" borderId="1" xfId="1" applyFont="1" applyBorder="1" applyAlignment="1">
      <alignment horizontal="left" vertical="top"/>
    </xf>
    <xf numFmtId="1" fontId="0" fillId="0" borderId="1" xfId="1" applyNumberFormat="1" applyFont="1" applyBorder="1" applyAlignment="1">
      <alignment horizontal="left" vertical="top"/>
    </xf>
    <xf numFmtId="0" fontId="0" fillId="0" borderId="1" xfId="1" applyNumberFormat="1" applyFont="1" applyBorder="1" applyAlignment="1">
      <alignment horizontal="left" vertical="top"/>
    </xf>
    <xf numFmtId="3" fontId="0" fillId="0" borderId="1" xfId="1" applyNumberFormat="1" applyFont="1" applyBorder="1" applyAlignment="1">
      <alignment horizontal="left" vertical="top" indent="1"/>
    </xf>
    <xf numFmtId="0" fontId="3" fillId="0" borderId="1" xfId="1" applyFont="1"/>
    <xf numFmtId="0" fontId="0" fillId="0" borderId="1" xfId="1" applyFont="1" applyBorder="1"/>
    <xf numFmtId="0" fontId="4" fillId="0" borderId="1" xfId="1" applyFont="1" applyBorder="1" applyAlignment="1">
      <alignment vertical="top"/>
    </xf>
    <xf numFmtId="0" fontId="4" fillId="0" borderId="1" xfId="1" applyFont="1"/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0" fillId="0" borderId="1" xfId="0" applyNumberFormat="1" applyBorder="1" applyAlignment="1">
      <alignment horizontal="left" vertical="top"/>
    </xf>
    <xf numFmtId="3" fontId="0" fillId="0" borderId="1" xfId="0" applyNumberFormat="1" applyBorder="1" applyAlignment="1">
      <alignment horizontal="left" vertical="top" indent="1"/>
    </xf>
    <xf numFmtId="2" fontId="0" fillId="0" borderId="0" xfId="0" applyNumberFormat="1"/>
    <xf numFmtId="0" fontId="7" fillId="0" borderId="1" xfId="0" applyFont="1" applyBorder="1"/>
    <xf numFmtId="0" fontId="8" fillId="0" borderId="1" xfId="1" applyFont="1" applyBorder="1" applyAlignment="1">
      <alignment horizontal="center" vertical="top"/>
    </xf>
    <xf numFmtId="0" fontId="8" fillId="0" borderId="1" xfId="1" applyFont="1" applyAlignment="1">
      <alignment horizontal="center"/>
    </xf>
    <xf numFmtId="0" fontId="9" fillId="0" borderId="0" xfId="0" applyFont="1"/>
    <xf numFmtId="2" fontId="9" fillId="0" borderId="0" xfId="0" applyNumberFormat="1" applyFont="1"/>
    <xf numFmtId="2" fontId="8" fillId="0" borderId="1" xfId="1" applyNumberFormat="1" applyFont="1" applyBorder="1" applyAlignment="1">
      <alignment horizontal="center" vertical="top"/>
    </xf>
    <xf numFmtId="2" fontId="9" fillId="2" borderId="0" xfId="0" applyNumberFormat="1" applyFont="1" applyFill="1"/>
    <xf numFmtId="0" fontId="9" fillId="2" borderId="0" xfId="0" applyFont="1" applyFill="1"/>
    <xf numFmtId="2" fontId="0" fillId="2" borderId="0" xfId="0" applyNumberFormat="1" applyFill="1"/>
    <xf numFmtId="0" fontId="0" fillId="2" borderId="0" xfId="0" applyFill="1"/>
    <xf numFmtId="0" fontId="8" fillId="0" borderId="0" xfId="0" applyFont="1"/>
    <xf numFmtId="0" fontId="10" fillId="0" borderId="0" xfId="0" applyFont="1"/>
    <xf numFmtId="0" fontId="5" fillId="0" borderId="1" xfId="1" applyFont="1" applyBorder="1" applyAlignment="1">
      <alignment vertical="top"/>
    </xf>
    <xf numFmtId="164" fontId="11" fillId="3" borderId="0" xfId="0" applyNumberFormat="1" applyFont="1" applyFill="1"/>
    <xf numFmtId="164" fontId="11" fillId="4" borderId="0" xfId="0" applyNumberFormat="1" applyFont="1" applyFill="1"/>
    <xf numFmtId="0" fontId="5" fillId="0" borderId="1" xfId="0" applyFont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1"/>
  <sheetViews>
    <sheetView topLeftCell="A46" workbookViewId="0">
      <selection activeCell="B69" sqref="B69:J69"/>
    </sheetView>
  </sheetViews>
  <sheetFormatPr baseColWidth="10" defaultColWidth="11.44140625" defaultRowHeight="12.3"/>
  <cols>
    <col min="1" max="16384" width="11.44140625" style="1"/>
  </cols>
  <sheetData>
    <row r="1" spans="1:10" ht="19.8">
      <c r="A1" s="2" t="s">
        <v>0</v>
      </c>
    </row>
    <row r="3" spans="1:10" ht="14.1">
      <c r="A3" s="9" t="s">
        <v>1</v>
      </c>
      <c r="B3" s="10"/>
      <c r="C3" s="10"/>
    </row>
    <row r="4" spans="1:10" ht="14.1">
      <c r="A4" s="30" t="s">
        <v>26</v>
      </c>
      <c r="B4" s="10"/>
      <c r="C4" s="10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 ht="12.6">
      <c r="A7" s="5">
        <v>30</v>
      </c>
      <c r="B7" s="31">
        <v>1543.5303065000003</v>
      </c>
      <c r="C7" s="31">
        <v>1586.0127920000002</v>
      </c>
      <c r="D7" s="31">
        <v>1628.4952775000002</v>
      </c>
      <c r="E7" s="31">
        <v>1670.9777629999999</v>
      </c>
      <c r="F7" s="31">
        <v>1727.6210770000002</v>
      </c>
      <c r="G7" s="31">
        <v>1784.2643910000002</v>
      </c>
      <c r="H7" s="31">
        <v>1840.9077050000005</v>
      </c>
      <c r="I7" s="31">
        <v>1862.1489477499999</v>
      </c>
      <c r="J7" s="31">
        <v>1883.3901905000002</v>
      </c>
    </row>
    <row r="8" spans="1:10" ht="12.6">
      <c r="A8" s="5">
        <v>35</v>
      </c>
      <c r="B8" s="32">
        <v>1573.0420020000001</v>
      </c>
      <c r="C8" s="32">
        <v>1616.3367360000002</v>
      </c>
      <c r="D8" s="32">
        <v>1659.63147</v>
      </c>
      <c r="E8" s="32">
        <v>1702.9262039999999</v>
      </c>
      <c r="F8" s="32">
        <v>1760.6525159999997</v>
      </c>
      <c r="G8" s="32">
        <v>1818.3788280000001</v>
      </c>
      <c r="H8" s="32">
        <v>1876.1051399999999</v>
      </c>
      <c r="I8" s="32">
        <v>1897.7525070000002</v>
      </c>
      <c r="J8" s="32">
        <v>1919.3998739999997</v>
      </c>
    </row>
    <row r="9" spans="1:10" ht="12.6">
      <c r="A9" s="5">
        <v>40</v>
      </c>
      <c r="B9" s="31">
        <v>1604.6126530000004</v>
      </c>
      <c r="C9" s="31">
        <v>1648.7763040000004</v>
      </c>
      <c r="D9" s="31">
        <v>1692.9399550000003</v>
      </c>
      <c r="E9" s="31">
        <v>1737.1036060000001</v>
      </c>
      <c r="F9" s="31">
        <v>1795.9884740000002</v>
      </c>
      <c r="G9" s="31">
        <v>1854.8733420000003</v>
      </c>
      <c r="H9" s="31">
        <v>1913.7582100000002</v>
      </c>
      <c r="I9" s="31">
        <v>1935.8400355000003</v>
      </c>
      <c r="J9" s="31">
        <v>1957.9218610000005</v>
      </c>
    </row>
    <row r="10" spans="1:10" ht="12.6">
      <c r="A10" s="5">
        <v>45</v>
      </c>
      <c r="B10" s="32">
        <v>1636.1833040000004</v>
      </c>
      <c r="C10" s="32">
        <v>1681.2158720000004</v>
      </c>
      <c r="D10" s="32">
        <v>1726.2484400000001</v>
      </c>
      <c r="E10" s="32">
        <v>1771.2810079999999</v>
      </c>
      <c r="F10" s="32">
        <v>1831.3244320000001</v>
      </c>
      <c r="G10" s="32">
        <v>1891.3678560000003</v>
      </c>
      <c r="H10" s="32">
        <v>1951.4112800000003</v>
      </c>
      <c r="I10" s="32">
        <v>1973.9275640000001</v>
      </c>
      <c r="J10" s="32">
        <v>1996.4438480000006</v>
      </c>
    </row>
    <row r="11" spans="1:10" ht="12.6">
      <c r="A11" s="5">
        <v>50</v>
      </c>
      <c r="B11" s="31">
        <v>1668.4402735000006</v>
      </c>
      <c r="C11" s="31">
        <v>1714.3606480000003</v>
      </c>
      <c r="D11" s="31">
        <v>1760.2810225000001</v>
      </c>
      <c r="E11" s="31">
        <v>1806.201397</v>
      </c>
      <c r="F11" s="31">
        <v>1867.4285630000002</v>
      </c>
      <c r="G11" s="31">
        <v>1928.6557290000001</v>
      </c>
      <c r="H11" s="31">
        <v>1989.8828950000002</v>
      </c>
      <c r="I11" s="31">
        <v>2012.8430822500002</v>
      </c>
      <c r="J11" s="31">
        <v>2035.8032695000002</v>
      </c>
    </row>
    <row r="12" spans="1:10" ht="12.6">
      <c r="A12" s="5">
        <v>55</v>
      </c>
      <c r="B12" s="32">
        <v>1700.0109245000003</v>
      </c>
      <c r="C12" s="32">
        <v>1746.8002160000003</v>
      </c>
      <c r="D12" s="32">
        <v>1793.5895075000001</v>
      </c>
      <c r="E12" s="32">
        <v>1840.3787990000001</v>
      </c>
      <c r="F12" s="32">
        <v>1902.7645210000001</v>
      </c>
      <c r="G12" s="32">
        <v>1965.1502429999998</v>
      </c>
      <c r="H12" s="32">
        <v>2027.535965</v>
      </c>
      <c r="I12" s="32">
        <v>2050.9306107500001</v>
      </c>
      <c r="J12" s="32">
        <v>2074.3252565000003</v>
      </c>
    </row>
    <row r="13" spans="1:10" ht="12.6">
      <c r="A13" s="5">
        <v>60</v>
      </c>
      <c r="B13" s="31">
        <v>1733.6405310000002</v>
      </c>
      <c r="C13" s="31">
        <v>1781.3554080000001</v>
      </c>
      <c r="D13" s="31">
        <v>1829.0702849999998</v>
      </c>
      <c r="E13" s="31">
        <v>1876.7851620000001</v>
      </c>
      <c r="F13" s="31">
        <v>1940.404998</v>
      </c>
      <c r="G13" s="31">
        <v>2004.0248340000003</v>
      </c>
      <c r="H13" s="31">
        <v>2067.6446700000001</v>
      </c>
      <c r="I13" s="31">
        <v>2091.5021084999998</v>
      </c>
      <c r="J13" s="31">
        <v>2115.3595470000005</v>
      </c>
    </row>
    <row r="14" spans="1:10" ht="12.6">
      <c r="A14" s="5">
        <v>65</v>
      </c>
      <c r="B14" s="32">
        <v>1768.6427744999999</v>
      </c>
      <c r="C14" s="32">
        <v>1817.3210160000003</v>
      </c>
      <c r="D14" s="32">
        <v>1865.9992574999999</v>
      </c>
      <c r="E14" s="32">
        <v>1914.6774989999999</v>
      </c>
      <c r="F14" s="32">
        <v>1979.581821</v>
      </c>
      <c r="G14" s="32">
        <v>2044.4861430000001</v>
      </c>
      <c r="H14" s="32">
        <v>2109.3904649999999</v>
      </c>
      <c r="I14" s="32">
        <v>2133.7295857499998</v>
      </c>
      <c r="J14" s="32">
        <v>2158.0687065000002</v>
      </c>
    </row>
    <row r="15" spans="1:10" ht="12.6">
      <c r="A15" s="5">
        <v>70</v>
      </c>
      <c r="B15" s="31">
        <v>1805.7039735000001</v>
      </c>
      <c r="C15" s="31">
        <v>1855.4022480000003</v>
      </c>
      <c r="D15" s="31">
        <v>1905.1005225000001</v>
      </c>
      <c r="E15" s="31">
        <v>1954.7987970000001</v>
      </c>
      <c r="F15" s="31">
        <v>2021.0631630000003</v>
      </c>
      <c r="G15" s="31">
        <v>2087.3275290000001</v>
      </c>
      <c r="H15" s="31">
        <v>2153.5918950000005</v>
      </c>
      <c r="I15" s="31">
        <v>2178.4410322500003</v>
      </c>
      <c r="J15" s="31">
        <v>2203.2901695000005</v>
      </c>
    </row>
    <row r="16" spans="1:10" ht="12.6">
      <c r="A16" s="5">
        <v>75</v>
      </c>
      <c r="B16" s="32">
        <v>1839.3335800000004</v>
      </c>
      <c r="C16" s="32">
        <v>1889.9574400000006</v>
      </c>
      <c r="D16" s="32">
        <v>1940.5813000000001</v>
      </c>
      <c r="E16" s="32">
        <v>1991.2051600000004</v>
      </c>
      <c r="F16" s="32">
        <v>2058.7036400000006</v>
      </c>
      <c r="G16" s="32">
        <v>2126.2021200000004</v>
      </c>
      <c r="H16" s="32">
        <v>2193.7006000000006</v>
      </c>
      <c r="I16" s="32">
        <v>2219.0125300000004</v>
      </c>
      <c r="J16" s="32">
        <v>2244.3244600000007</v>
      </c>
    </row>
    <row r="17" spans="1:10" ht="12.6">
      <c r="A17" s="5">
        <v>80</v>
      </c>
      <c r="B17" s="31">
        <v>1872.9631865000001</v>
      </c>
      <c r="C17" s="31">
        <v>1924.5126319999999</v>
      </c>
      <c r="D17" s="31">
        <v>1976.0620775</v>
      </c>
      <c r="E17" s="31">
        <v>2027.6115229999998</v>
      </c>
      <c r="F17" s="31">
        <v>2096.3441170000001</v>
      </c>
      <c r="G17" s="31">
        <v>2165.0767110000002</v>
      </c>
      <c r="H17" s="31">
        <v>2233.8093049999998</v>
      </c>
      <c r="I17" s="31">
        <v>2259.5840277500001</v>
      </c>
      <c r="J17" s="31">
        <v>2285.3587505</v>
      </c>
    </row>
    <row r="18" spans="1:10" ht="12.6">
      <c r="A18" s="5">
        <v>85</v>
      </c>
      <c r="B18" s="32">
        <v>1915.5149335000001</v>
      </c>
      <c r="C18" s="32">
        <v>1968.2355280000004</v>
      </c>
      <c r="D18" s="32">
        <v>2020.9561225</v>
      </c>
      <c r="E18" s="32">
        <v>2073.6767170000003</v>
      </c>
      <c r="F18" s="32">
        <v>2143.9708430000001</v>
      </c>
      <c r="G18" s="32">
        <v>2214.2649690000003</v>
      </c>
      <c r="H18" s="32">
        <v>2284.5590950000001</v>
      </c>
      <c r="I18" s="32">
        <v>2310.9193922499999</v>
      </c>
      <c r="J18" s="32">
        <v>2337.2796895000006</v>
      </c>
    </row>
    <row r="19" spans="1:10" ht="12.6">
      <c r="A19" s="5">
        <v>90</v>
      </c>
      <c r="B19" s="31">
        <v>1959.4393175000002</v>
      </c>
      <c r="C19" s="31">
        <v>2013.3688400000001</v>
      </c>
      <c r="D19" s="31">
        <v>2067.2983624999997</v>
      </c>
      <c r="E19" s="31">
        <v>2121.2278849999998</v>
      </c>
      <c r="F19" s="31">
        <v>2193.1339149999999</v>
      </c>
      <c r="G19" s="31">
        <v>2265.039945</v>
      </c>
      <c r="H19" s="31">
        <v>2336.9459750000005</v>
      </c>
      <c r="I19" s="31">
        <v>2363.9107362499999</v>
      </c>
      <c r="J19" s="31">
        <v>2390.8754975000002</v>
      </c>
    </row>
    <row r="20" spans="1:10" ht="12.6">
      <c r="A20" s="5">
        <v>95</v>
      </c>
      <c r="B20" s="32">
        <v>2002.6773830000002</v>
      </c>
      <c r="C20" s="32">
        <v>2057.7969440000002</v>
      </c>
      <c r="D20" s="32">
        <v>2112.9165049999997</v>
      </c>
      <c r="E20" s="32">
        <v>2168.0360660000001</v>
      </c>
      <c r="F20" s="32">
        <v>2241.5288140000002</v>
      </c>
      <c r="G20" s="32">
        <v>2315.0215620000004</v>
      </c>
      <c r="H20" s="32">
        <v>2388.5143100000005</v>
      </c>
      <c r="I20" s="32">
        <v>2416.0740905000002</v>
      </c>
      <c r="J20" s="32">
        <v>2443.6338710000005</v>
      </c>
    </row>
    <row r="21" spans="1:10" ht="12.6">
      <c r="A21" s="5">
        <v>100</v>
      </c>
      <c r="B21" s="31">
        <v>2047.2880855000001</v>
      </c>
      <c r="C21" s="31">
        <v>2103.6354640000004</v>
      </c>
      <c r="D21" s="31">
        <v>2159.9828425000001</v>
      </c>
      <c r="E21" s="31">
        <v>2216.3302209999997</v>
      </c>
      <c r="F21" s="31">
        <v>2291.460059</v>
      </c>
      <c r="G21" s="31">
        <v>2366.5898970000003</v>
      </c>
      <c r="H21" s="31">
        <v>2441.7197350000001</v>
      </c>
      <c r="I21" s="31">
        <v>2469.89342425</v>
      </c>
      <c r="J21" s="31">
        <v>2498.0671135000007</v>
      </c>
    </row>
    <row r="22" spans="1:10" ht="12.6">
      <c r="A22" s="5">
        <v>105</v>
      </c>
      <c r="B22" s="32">
        <v>2094.6440620000008</v>
      </c>
      <c r="C22" s="32">
        <v>2152.2948160000001</v>
      </c>
      <c r="D22" s="32">
        <v>2209.9455699999999</v>
      </c>
      <c r="E22" s="32">
        <v>2267.5963240000001</v>
      </c>
      <c r="F22" s="32">
        <v>2344.463996</v>
      </c>
      <c r="G22" s="32">
        <v>2421.3316680000003</v>
      </c>
      <c r="H22" s="32">
        <v>2498.1993400000006</v>
      </c>
      <c r="I22" s="32">
        <v>2527.0247170000002</v>
      </c>
      <c r="J22" s="32">
        <v>2555.8500939999999</v>
      </c>
    </row>
    <row r="23" spans="1:10" ht="12.6">
      <c r="A23" s="5">
        <v>110</v>
      </c>
      <c r="B23" s="31">
        <v>2144.0589940000004</v>
      </c>
      <c r="C23" s="31">
        <v>2203.0697920000002</v>
      </c>
      <c r="D23" s="31">
        <v>2262.08059</v>
      </c>
      <c r="E23" s="31">
        <v>2321.0913880000003</v>
      </c>
      <c r="F23" s="31">
        <v>2399.7724520000002</v>
      </c>
      <c r="G23" s="31">
        <v>2478.453516</v>
      </c>
      <c r="H23" s="31">
        <v>2557.1345799999999</v>
      </c>
      <c r="I23" s="31">
        <v>2586.639979</v>
      </c>
      <c r="J23" s="31">
        <v>2616.1453779999997</v>
      </c>
    </row>
    <row r="24" spans="1:10" ht="12.6">
      <c r="A24" s="5">
        <v>115</v>
      </c>
      <c r="B24" s="32">
        <v>2196.9055185000007</v>
      </c>
      <c r="C24" s="32">
        <v>2257.370808000001</v>
      </c>
      <c r="D24" s="32">
        <v>2317.8360975000005</v>
      </c>
      <c r="E24" s="32">
        <v>2378.301387</v>
      </c>
      <c r="F24" s="32">
        <v>2458.9217730000005</v>
      </c>
      <c r="G24" s="32">
        <v>2539.5421590000005</v>
      </c>
      <c r="H24" s="32">
        <v>2620.1625450000006</v>
      </c>
      <c r="I24" s="32">
        <v>2650.3951897500001</v>
      </c>
      <c r="J24" s="32">
        <v>2680.6278345000005</v>
      </c>
    </row>
    <row r="25" spans="1:10" ht="12.6">
      <c r="A25" s="5">
        <v>120</v>
      </c>
      <c r="B25" s="31">
        <v>2257.3015465000003</v>
      </c>
      <c r="C25" s="31">
        <v>2319.4291120000003</v>
      </c>
      <c r="D25" s="31">
        <v>2381.5566774999998</v>
      </c>
      <c r="E25" s="31">
        <v>2443.6842430000002</v>
      </c>
      <c r="F25" s="31">
        <v>2526.5209970000001</v>
      </c>
      <c r="G25" s="31">
        <v>2609.357751</v>
      </c>
      <c r="H25" s="31">
        <v>2692.1945050000004</v>
      </c>
      <c r="I25" s="31">
        <v>2723.2582877499999</v>
      </c>
      <c r="J25" s="31">
        <v>2754.3220705000003</v>
      </c>
    </row>
    <row r="26" spans="1:10" ht="12.6">
      <c r="A26" s="5">
        <v>125</v>
      </c>
      <c r="B26" s="32">
        <v>2314.2659819999999</v>
      </c>
      <c r="C26" s="32">
        <v>2377.9613760000002</v>
      </c>
      <c r="D26" s="32">
        <v>2441.6567699999996</v>
      </c>
      <c r="E26" s="32">
        <v>2505.3521639999999</v>
      </c>
      <c r="F26" s="32">
        <v>2590.2793559999996</v>
      </c>
      <c r="G26" s="32">
        <v>2675.2065479999997</v>
      </c>
      <c r="H26" s="32">
        <v>2760.1337400000002</v>
      </c>
      <c r="I26" s="32">
        <v>2791.9814369999995</v>
      </c>
      <c r="J26" s="32">
        <v>2823.8291340000001</v>
      </c>
    </row>
    <row r="27" spans="1:10" ht="12.6">
      <c r="A27" s="5">
        <v>130</v>
      </c>
      <c r="B27" s="31">
        <v>2370.5440990000002</v>
      </c>
      <c r="C27" s="31">
        <v>2435.7884320000007</v>
      </c>
      <c r="D27" s="31">
        <v>2501.0327649999999</v>
      </c>
      <c r="E27" s="31">
        <v>2566.277098</v>
      </c>
      <c r="F27" s="31">
        <v>2653.269542</v>
      </c>
      <c r="G27" s="31">
        <v>2740.261986</v>
      </c>
      <c r="H27" s="31">
        <v>2827.2544300000004</v>
      </c>
      <c r="I27" s="31">
        <v>2859.8765964999998</v>
      </c>
      <c r="J27" s="31">
        <v>2892.4987630000001</v>
      </c>
    </row>
    <row r="28" spans="1:10" ht="12.6">
      <c r="A28" s="5">
        <v>135</v>
      </c>
      <c r="B28" s="32">
        <v>2429.5674899999999</v>
      </c>
      <c r="C28" s="32">
        <v>2496.4363200000003</v>
      </c>
      <c r="D28" s="32">
        <v>2563.3051499999997</v>
      </c>
      <c r="E28" s="32">
        <v>2630.17398</v>
      </c>
      <c r="F28" s="32">
        <v>2719.3324199999997</v>
      </c>
      <c r="G28" s="32">
        <v>2808.4908599999999</v>
      </c>
      <c r="H28" s="32">
        <v>2897.6493000000005</v>
      </c>
      <c r="I28" s="32">
        <v>2931.0837150000002</v>
      </c>
      <c r="J28" s="32">
        <v>2964.5181300000004</v>
      </c>
    </row>
    <row r="29" spans="1:10" ht="12.6">
      <c r="A29" s="5">
        <v>140</v>
      </c>
      <c r="B29" s="31">
        <v>2489.2771995000003</v>
      </c>
      <c r="C29" s="31">
        <v>2557.7894160000001</v>
      </c>
      <c r="D29" s="31">
        <v>2626.3016324999999</v>
      </c>
      <c r="E29" s="31">
        <v>2694.8138490000001</v>
      </c>
      <c r="F29" s="31">
        <v>2786.1634710000003</v>
      </c>
      <c r="G29" s="31">
        <v>2877.5130929999996</v>
      </c>
      <c r="H29" s="31">
        <v>2968.8627150000002</v>
      </c>
      <c r="I29" s="31">
        <v>3003.1188232500003</v>
      </c>
      <c r="J29" s="31">
        <v>3037.3749315</v>
      </c>
    </row>
    <row r="30" spans="1:10" ht="12.6">
      <c r="A30" s="5">
        <v>145</v>
      </c>
      <c r="B30" s="32">
        <v>2551.0458645000003</v>
      </c>
      <c r="C30" s="32">
        <v>2621.2581360000004</v>
      </c>
      <c r="D30" s="32">
        <v>2691.4704075000004</v>
      </c>
      <c r="E30" s="32">
        <v>2761.6826789999996</v>
      </c>
      <c r="F30" s="32">
        <v>2855.2990410000002</v>
      </c>
      <c r="G30" s="32">
        <v>2948.915403</v>
      </c>
      <c r="H30" s="32">
        <v>3042.5317650000006</v>
      </c>
      <c r="I30" s="32">
        <v>3077.6379007500004</v>
      </c>
      <c r="J30" s="32">
        <v>3112.7440365000007</v>
      </c>
    </row>
    <row r="31" spans="1:10" ht="12.6">
      <c r="A31" s="5">
        <v>150</v>
      </c>
      <c r="B31" s="31">
        <v>2614.1871665000003</v>
      </c>
      <c r="C31" s="31">
        <v>2686.1372720000004</v>
      </c>
      <c r="D31" s="31">
        <v>2758.0873774999995</v>
      </c>
      <c r="E31" s="31">
        <v>2830.0374829999996</v>
      </c>
      <c r="F31" s="31">
        <v>2925.970957</v>
      </c>
      <c r="G31" s="31">
        <v>3021.9044310000004</v>
      </c>
      <c r="H31" s="31">
        <v>3117.8379049999999</v>
      </c>
      <c r="I31" s="31">
        <v>3153.8129577499999</v>
      </c>
      <c r="J31" s="31">
        <v>3189.7880104999999</v>
      </c>
    </row>
    <row r="32" spans="1:10" ht="12.6">
      <c r="A32" s="3">
        <v>155</v>
      </c>
      <c r="B32" s="32">
        <v>2677.3284685000008</v>
      </c>
      <c r="C32" s="32">
        <v>2751.0164080000004</v>
      </c>
      <c r="D32" s="32">
        <v>2824.7043475</v>
      </c>
      <c r="E32" s="32">
        <v>2898.3922870000006</v>
      </c>
      <c r="F32" s="32">
        <v>2996.6428730000002</v>
      </c>
      <c r="G32" s="32">
        <v>3094.8934590000008</v>
      </c>
      <c r="H32" s="32">
        <v>3193.1440450000005</v>
      </c>
      <c r="I32" s="32">
        <v>3229.9880147500003</v>
      </c>
      <c r="J32" s="32">
        <v>3266.8319845000001</v>
      </c>
    </row>
    <row r="33" spans="1:10" ht="12.6">
      <c r="A33" s="3">
        <v>160</v>
      </c>
      <c r="B33" s="31">
        <v>2752.137185</v>
      </c>
      <c r="C33" s="31">
        <v>2827.8840799999998</v>
      </c>
      <c r="D33" s="31">
        <v>2903.6309749999996</v>
      </c>
      <c r="E33" s="31">
        <v>2979.3778700000003</v>
      </c>
      <c r="F33" s="31">
        <v>3080.3737300000003</v>
      </c>
      <c r="G33" s="31">
        <v>3181.3695899999998</v>
      </c>
      <c r="H33" s="31">
        <v>3282.3654500000002</v>
      </c>
      <c r="I33" s="31">
        <v>3320.2388975000003</v>
      </c>
      <c r="J33" s="31">
        <v>3358.112345</v>
      </c>
    </row>
    <row r="34" spans="1:10" ht="12.6">
      <c r="A34" s="5">
        <v>165</v>
      </c>
      <c r="B34" s="32">
        <v>2818.0237610000004</v>
      </c>
      <c r="C34" s="32">
        <v>2895.5840480000006</v>
      </c>
      <c r="D34" s="32">
        <v>2973.1443350000004</v>
      </c>
      <c r="E34" s="32">
        <v>3050.7046220000007</v>
      </c>
      <c r="F34" s="32">
        <v>3154.1183380000002</v>
      </c>
      <c r="G34" s="32">
        <v>3257.5320540000002</v>
      </c>
      <c r="H34" s="32">
        <v>3360.9457700000003</v>
      </c>
      <c r="I34" s="32">
        <v>3399.7259134999999</v>
      </c>
      <c r="J34" s="32">
        <v>3438.5060570000005</v>
      </c>
    </row>
    <row r="35" spans="1:10" ht="12.6">
      <c r="A35" s="5">
        <v>170</v>
      </c>
      <c r="B35" s="31">
        <v>2887.3419295000003</v>
      </c>
      <c r="C35" s="31">
        <v>2966.8100560000003</v>
      </c>
      <c r="D35" s="31">
        <v>3046.2781825000002</v>
      </c>
      <c r="E35" s="31">
        <v>3125.7463090000001</v>
      </c>
      <c r="F35" s="31">
        <v>3231.7038109999999</v>
      </c>
      <c r="G35" s="31">
        <v>3337.6613130000005</v>
      </c>
      <c r="H35" s="31">
        <v>3443.6188150000003</v>
      </c>
      <c r="I35" s="31">
        <v>3483.3528782500002</v>
      </c>
      <c r="J35" s="31">
        <v>3523.0869414999997</v>
      </c>
    </row>
    <row r="36" spans="1:10" ht="12.6">
      <c r="A36" s="5">
        <v>175</v>
      </c>
      <c r="B36" s="32">
        <v>2958.7190535000009</v>
      </c>
      <c r="C36" s="32">
        <v>3040.1516880000004</v>
      </c>
      <c r="D36" s="32">
        <v>3121.5843225000003</v>
      </c>
      <c r="E36" s="32">
        <v>3203.0169569999998</v>
      </c>
      <c r="F36" s="32">
        <v>3311.5938029999998</v>
      </c>
      <c r="G36" s="32">
        <v>3420.1706490000006</v>
      </c>
      <c r="H36" s="32">
        <v>3528.7474950000005</v>
      </c>
      <c r="I36" s="32">
        <v>3569.46381225</v>
      </c>
      <c r="J36" s="32">
        <v>3610.1801295000005</v>
      </c>
    </row>
    <row r="37" spans="1:10" ht="12.6">
      <c r="A37" s="5">
        <v>180</v>
      </c>
      <c r="B37" s="31">
        <v>3032.1551330000007</v>
      </c>
      <c r="C37" s="31">
        <v>3115.6089440000005</v>
      </c>
      <c r="D37" s="31">
        <v>3199.0627549999999</v>
      </c>
      <c r="E37" s="31">
        <v>3282.5165659999998</v>
      </c>
      <c r="F37" s="31">
        <v>3393.7883139999994</v>
      </c>
      <c r="G37" s="31">
        <v>3505.0600620000005</v>
      </c>
      <c r="H37" s="31">
        <v>3616.3318100000006</v>
      </c>
      <c r="I37" s="31">
        <v>3658.0587155000003</v>
      </c>
      <c r="J37" s="31">
        <v>3699.7856210000004</v>
      </c>
    </row>
    <row r="38" spans="1:10" ht="12.6">
      <c r="A38" s="5">
        <v>185</v>
      </c>
      <c r="B38" s="32">
        <v>3106.9638495000004</v>
      </c>
      <c r="C38" s="32">
        <v>3192.4766160000004</v>
      </c>
      <c r="D38" s="32">
        <v>3277.9893824999999</v>
      </c>
      <c r="E38" s="32">
        <v>3363.5021490000004</v>
      </c>
      <c r="F38" s="32">
        <v>3477.5191709999995</v>
      </c>
      <c r="G38" s="32">
        <v>3591.5361930000004</v>
      </c>
      <c r="H38" s="32">
        <v>3705.5532149999995</v>
      </c>
      <c r="I38" s="32">
        <v>3748.3095982499999</v>
      </c>
      <c r="J38" s="32">
        <v>3791.0659814999999</v>
      </c>
    </row>
    <row r="39" spans="1:10" ht="12.6">
      <c r="A39" s="5">
        <v>190</v>
      </c>
      <c r="B39" s="31">
        <v>3183.1452030000005</v>
      </c>
      <c r="C39" s="31">
        <v>3270.7547040000004</v>
      </c>
      <c r="D39" s="31">
        <v>3358.3642049999999</v>
      </c>
      <c r="E39" s="31">
        <v>3445.9737060000002</v>
      </c>
      <c r="F39" s="31">
        <v>3562.7863740000003</v>
      </c>
      <c r="G39" s="31">
        <v>3679.5990419999998</v>
      </c>
      <c r="H39" s="31">
        <v>3796.4117100000003</v>
      </c>
      <c r="I39" s="31">
        <v>3840.2164604999998</v>
      </c>
      <c r="J39" s="31">
        <v>3884.0212109999998</v>
      </c>
    </row>
    <row r="40" spans="1:10" ht="12.6">
      <c r="A40" s="5">
        <v>195</v>
      </c>
      <c r="B40" s="32">
        <v>3262.0718305</v>
      </c>
      <c r="C40" s="32">
        <v>3351.8536239999999</v>
      </c>
      <c r="D40" s="32">
        <v>3441.6354174999997</v>
      </c>
      <c r="E40" s="32">
        <v>3531.4172109999995</v>
      </c>
      <c r="F40" s="32">
        <v>3651.1262690000003</v>
      </c>
      <c r="G40" s="32">
        <v>3770.8353269999998</v>
      </c>
      <c r="H40" s="32">
        <v>3890.5443850000006</v>
      </c>
      <c r="I40" s="32">
        <v>3935.4352817500003</v>
      </c>
      <c r="J40" s="32">
        <v>3980.3261785000004</v>
      </c>
    </row>
    <row r="41" spans="1:10" ht="12.6">
      <c r="A41" s="5">
        <v>200</v>
      </c>
      <c r="B41" s="31">
        <v>3341.6847765000007</v>
      </c>
      <c r="C41" s="31">
        <v>3433.6577520000005</v>
      </c>
      <c r="D41" s="31">
        <v>3525.6307274999999</v>
      </c>
      <c r="E41" s="31">
        <v>3617.6037030000002</v>
      </c>
      <c r="F41" s="31">
        <v>3740.2343370000003</v>
      </c>
      <c r="G41" s="31">
        <v>3862.8649710000004</v>
      </c>
      <c r="H41" s="31">
        <v>3985.4956050000001</v>
      </c>
      <c r="I41" s="31">
        <v>4031.4820927499995</v>
      </c>
      <c r="J41" s="31">
        <v>4077.4685805000004</v>
      </c>
    </row>
    <row r="42" spans="1:10" ht="12.6">
      <c r="A42" s="5">
        <v>205</v>
      </c>
      <c r="B42" s="32">
        <v>3424.7293150000005</v>
      </c>
      <c r="C42" s="32">
        <v>3518.9879200000014</v>
      </c>
      <c r="D42" s="32">
        <v>3613.2465250000005</v>
      </c>
      <c r="E42" s="32">
        <v>3707.5051299999996</v>
      </c>
      <c r="F42" s="32">
        <v>3833.1832700000004</v>
      </c>
      <c r="G42" s="32">
        <v>3958.8614100000004</v>
      </c>
      <c r="H42" s="32">
        <v>4084.5395500000009</v>
      </c>
      <c r="I42" s="32">
        <v>4131.6688525000009</v>
      </c>
      <c r="J42" s="32">
        <v>4178.7981550000004</v>
      </c>
    </row>
    <row r="43" spans="1:10" ht="12.6">
      <c r="A43" s="5">
        <v>210</v>
      </c>
      <c r="B43" s="31">
        <v>3509.1464905000007</v>
      </c>
      <c r="C43" s="31">
        <v>3605.7285040000011</v>
      </c>
      <c r="D43" s="31">
        <v>3702.3105175000001</v>
      </c>
      <c r="E43" s="31">
        <v>3798.8925309999995</v>
      </c>
      <c r="F43" s="31">
        <v>3927.6685490000004</v>
      </c>
      <c r="G43" s="31">
        <v>4056.444567</v>
      </c>
      <c r="H43" s="31">
        <v>4185.220585</v>
      </c>
      <c r="I43" s="31">
        <v>4233.5115917499998</v>
      </c>
      <c r="J43" s="31">
        <v>4281.8025985000013</v>
      </c>
    </row>
    <row r="44" spans="1:10" ht="12.6">
      <c r="A44" s="5">
        <v>215</v>
      </c>
      <c r="B44" s="32">
        <v>3595.6226215000002</v>
      </c>
      <c r="C44" s="32">
        <v>3694.5847120000003</v>
      </c>
      <c r="D44" s="32">
        <v>3793.5468024999996</v>
      </c>
      <c r="E44" s="32">
        <v>3892.5088929999997</v>
      </c>
      <c r="F44" s="32">
        <v>4024.4583470000002</v>
      </c>
      <c r="G44" s="32">
        <v>4156.4078009999994</v>
      </c>
      <c r="H44" s="32">
        <v>4288.3572550000008</v>
      </c>
      <c r="I44" s="32">
        <v>4337.8383002499995</v>
      </c>
      <c r="J44" s="32">
        <v>4387.3193455000001</v>
      </c>
    </row>
    <row r="45" spans="1:10" ht="12.6">
      <c r="A45" s="5">
        <v>220</v>
      </c>
      <c r="B45" s="31">
        <v>3684.1577080000006</v>
      </c>
      <c r="C45" s="31">
        <v>3785.5565440000005</v>
      </c>
      <c r="D45" s="31">
        <v>3886.9553799999999</v>
      </c>
      <c r="E45" s="31">
        <v>3988.3542160000002</v>
      </c>
      <c r="F45" s="31">
        <v>4123.5526639999998</v>
      </c>
      <c r="G45" s="31">
        <v>4258.7511120000008</v>
      </c>
      <c r="H45" s="31">
        <v>4393.94956</v>
      </c>
      <c r="I45" s="31">
        <v>4444.6489780000002</v>
      </c>
      <c r="J45" s="31">
        <v>4495.3483960000003</v>
      </c>
    </row>
    <row r="46" spans="1:10" ht="12.6">
      <c r="A46" s="5">
        <v>225</v>
      </c>
      <c r="B46" s="32">
        <v>3775.4380685000006</v>
      </c>
      <c r="C46" s="32">
        <v>3879.349208000001</v>
      </c>
      <c r="D46" s="32">
        <v>3983.2603475000005</v>
      </c>
      <c r="E46" s="32">
        <v>4087.1714870000001</v>
      </c>
      <c r="F46" s="32">
        <v>4225.7196730000005</v>
      </c>
      <c r="G46" s="32">
        <v>4364.2678590000005</v>
      </c>
      <c r="H46" s="32">
        <v>4502.8160450000014</v>
      </c>
      <c r="I46" s="32">
        <v>4554.7716147500005</v>
      </c>
      <c r="J46" s="32">
        <v>4606.7271845000014</v>
      </c>
    </row>
    <row r="47" spans="1:10" ht="12.6">
      <c r="A47" s="5">
        <v>230</v>
      </c>
      <c r="B47" s="31">
        <v>3868.7773845000011</v>
      </c>
      <c r="C47" s="31">
        <v>3975.2574960000002</v>
      </c>
      <c r="D47" s="31">
        <v>4081.7376075000002</v>
      </c>
      <c r="E47" s="31">
        <v>4188.2177190000002</v>
      </c>
      <c r="F47" s="31">
        <v>4330.1912010000005</v>
      </c>
      <c r="G47" s="31">
        <v>4472.1646830000009</v>
      </c>
      <c r="H47" s="31">
        <v>4614.1381650000003</v>
      </c>
      <c r="I47" s="31">
        <v>4667.3782207500008</v>
      </c>
      <c r="J47" s="31">
        <v>4720.6182765000003</v>
      </c>
    </row>
    <row r="48" spans="1:10" ht="12.6">
      <c r="A48" s="5">
        <v>235</v>
      </c>
      <c r="B48" s="32">
        <v>3965.5482929999998</v>
      </c>
      <c r="C48" s="32">
        <v>4074.691824</v>
      </c>
      <c r="D48" s="32">
        <v>4183.8353549999993</v>
      </c>
      <c r="E48" s="32">
        <v>4292.9788859999999</v>
      </c>
      <c r="F48" s="32">
        <v>4438.5035939999998</v>
      </c>
      <c r="G48" s="32">
        <v>4584.0283019999997</v>
      </c>
      <c r="H48" s="32">
        <v>4729.5530099999996</v>
      </c>
      <c r="I48" s="32">
        <v>4784.1247754999986</v>
      </c>
      <c r="J48" s="32">
        <v>4838.6965410000003</v>
      </c>
    </row>
    <row r="49" spans="1:10" ht="12.6">
      <c r="A49" s="5">
        <v>240</v>
      </c>
      <c r="B49" s="31">
        <v>4087.7129860000009</v>
      </c>
      <c r="C49" s="31">
        <v>4200.2188480000013</v>
      </c>
      <c r="D49" s="31">
        <v>4312.7247100000004</v>
      </c>
      <c r="E49" s="31">
        <v>4425.2305720000004</v>
      </c>
      <c r="F49" s="31">
        <v>4575.2383880000007</v>
      </c>
      <c r="G49" s="31">
        <v>4725.2462040000009</v>
      </c>
      <c r="H49" s="31">
        <v>4875.2540200000012</v>
      </c>
      <c r="I49" s="31">
        <v>4931.5069510000003</v>
      </c>
      <c r="J49" s="31">
        <v>4987.7598820000012</v>
      </c>
    </row>
    <row r="50" spans="1:10" ht="12.6">
      <c r="A50" s="5">
        <v>245</v>
      </c>
      <c r="B50" s="32">
        <v>4187.2291685000009</v>
      </c>
      <c r="C50" s="32">
        <v>4302.474008000001</v>
      </c>
      <c r="D50" s="32">
        <v>4417.7188475000003</v>
      </c>
      <c r="E50" s="32">
        <v>4532.9636869999995</v>
      </c>
      <c r="F50" s="32">
        <v>4686.6234730000006</v>
      </c>
      <c r="G50" s="32">
        <v>4840.2832590000007</v>
      </c>
      <c r="H50" s="32">
        <v>4993.9430450000009</v>
      </c>
      <c r="I50" s="32">
        <v>5051.5654647500014</v>
      </c>
      <c r="J50" s="32">
        <v>5109.1878845000001</v>
      </c>
    </row>
    <row r="51" spans="1:10" ht="12.6">
      <c r="A51" s="5">
        <v>250</v>
      </c>
      <c r="B51" s="31">
        <v>4290.8632620000017</v>
      </c>
      <c r="C51" s="31">
        <v>4408.9604160000008</v>
      </c>
      <c r="D51" s="31">
        <v>4527.0575700000009</v>
      </c>
      <c r="E51" s="31">
        <v>4645.1547240000009</v>
      </c>
      <c r="F51" s="31">
        <v>4802.617596000001</v>
      </c>
      <c r="G51" s="31">
        <v>4960.080468000001</v>
      </c>
      <c r="H51" s="31">
        <v>5117.5433400000011</v>
      </c>
      <c r="I51" s="31">
        <v>5176.5919170000006</v>
      </c>
      <c r="J51" s="31">
        <v>5235.6404940000011</v>
      </c>
    </row>
    <row r="52" spans="1:10" ht="12.6">
      <c r="A52" s="5">
        <v>255</v>
      </c>
      <c r="B52" s="32">
        <v>4397.2426295000014</v>
      </c>
      <c r="C52" s="32">
        <v>4518.267656</v>
      </c>
      <c r="D52" s="32">
        <v>4639.2926825000004</v>
      </c>
      <c r="E52" s="32">
        <v>4760.3177090000008</v>
      </c>
      <c r="F52" s="32">
        <v>4921.6844110000002</v>
      </c>
      <c r="G52" s="32">
        <v>5083.0511130000004</v>
      </c>
      <c r="H52" s="32">
        <v>5244.4178150000007</v>
      </c>
      <c r="I52" s="32">
        <v>5304.9303282500005</v>
      </c>
      <c r="J52" s="32">
        <v>5365.4428415000011</v>
      </c>
    </row>
    <row r="53" spans="1:10" ht="12.6">
      <c r="A53" s="5">
        <v>260</v>
      </c>
      <c r="B53" s="31">
        <v>4506.367271000001</v>
      </c>
      <c r="C53" s="31">
        <v>4630.3957280000004</v>
      </c>
      <c r="D53" s="31">
        <v>4754.4241849999999</v>
      </c>
      <c r="E53" s="31">
        <v>4878.4526420000002</v>
      </c>
      <c r="F53" s="31">
        <v>5043.823918</v>
      </c>
      <c r="G53" s="31">
        <v>5209.1951940000008</v>
      </c>
      <c r="H53" s="31">
        <v>5374.5664700000016</v>
      </c>
      <c r="I53" s="31">
        <v>5436.5806985000008</v>
      </c>
      <c r="J53" s="31">
        <v>5498.594927000001</v>
      </c>
    </row>
    <row r="54" spans="1:10" ht="12.6">
      <c r="A54" s="5">
        <v>265</v>
      </c>
      <c r="B54" s="32">
        <v>4617.5508680000003</v>
      </c>
      <c r="C54" s="32">
        <v>4744.639424</v>
      </c>
      <c r="D54" s="32">
        <v>4871.7279799999997</v>
      </c>
      <c r="E54" s="32">
        <v>4998.8165359999994</v>
      </c>
      <c r="F54" s="32">
        <v>5168.2679440000002</v>
      </c>
      <c r="G54" s="32">
        <v>5337.7193519999992</v>
      </c>
      <c r="H54" s="32">
        <v>5507.17076</v>
      </c>
      <c r="I54" s="32">
        <v>5570.7150379999994</v>
      </c>
      <c r="J54" s="32">
        <v>5634.2593159999997</v>
      </c>
    </row>
    <row r="55" spans="1:10" ht="12.6">
      <c r="A55" s="5">
        <v>270</v>
      </c>
      <c r="B55" s="31">
        <v>4731.4797390000012</v>
      </c>
      <c r="C55" s="31">
        <v>4861.7039519999998</v>
      </c>
      <c r="D55" s="31">
        <v>4991.9281649999994</v>
      </c>
      <c r="E55" s="31">
        <v>5122.1523779999998</v>
      </c>
      <c r="F55" s="31">
        <v>5295.784662</v>
      </c>
      <c r="G55" s="31">
        <v>5469.4169460000003</v>
      </c>
      <c r="H55" s="31">
        <v>5643.0492300000005</v>
      </c>
      <c r="I55" s="31">
        <v>5708.1613365000012</v>
      </c>
      <c r="J55" s="31">
        <v>5773.273443000001</v>
      </c>
    </row>
    <row r="56" spans="1:10" ht="12.6">
      <c r="A56" s="5">
        <v>275</v>
      </c>
      <c r="B56" s="32">
        <v>4848.1538840000003</v>
      </c>
      <c r="C56" s="32">
        <v>4981.589312000001</v>
      </c>
      <c r="D56" s="32">
        <v>5115.0247399999998</v>
      </c>
      <c r="E56" s="32">
        <v>5248.4601679999996</v>
      </c>
      <c r="F56" s="32">
        <v>5426.3740720000005</v>
      </c>
      <c r="G56" s="32">
        <v>5604.2879760000005</v>
      </c>
      <c r="H56" s="32">
        <v>5782.2018800000005</v>
      </c>
      <c r="I56" s="32">
        <v>5848.9195939999991</v>
      </c>
      <c r="J56" s="32">
        <v>5915.6373080000003</v>
      </c>
    </row>
    <row r="57" spans="1:10" ht="12.6">
      <c r="A57" s="5">
        <v>280</v>
      </c>
      <c r="B57" s="31">
        <v>4968.2596215000003</v>
      </c>
      <c r="C57" s="31">
        <v>5105.000712</v>
      </c>
      <c r="D57" s="31">
        <v>5241.7418024999988</v>
      </c>
      <c r="E57" s="31">
        <v>5378.4828929999994</v>
      </c>
      <c r="F57" s="31">
        <v>5560.8043470000002</v>
      </c>
      <c r="G57" s="31">
        <v>5743.1258010000001</v>
      </c>
      <c r="H57" s="31">
        <v>5925.4472549999991</v>
      </c>
      <c r="I57" s="31">
        <v>5993.8178002499999</v>
      </c>
      <c r="J57" s="31">
        <v>6062.1883455000007</v>
      </c>
    </row>
    <row r="58" spans="1:10" ht="12.6">
      <c r="A58" s="5">
        <v>285</v>
      </c>
      <c r="B58" s="32">
        <v>5080.8158555</v>
      </c>
      <c r="C58" s="32">
        <v>5220.6548240000002</v>
      </c>
      <c r="D58" s="32">
        <v>5360.4937924999986</v>
      </c>
      <c r="E58" s="32">
        <v>5500.3327609999988</v>
      </c>
      <c r="F58" s="32">
        <v>5686.7847189999993</v>
      </c>
      <c r="G58" s="32">
        <v>5873.236676999999</v>
      </c>
      <c r="H58" s="32">
        <v>6059.6886349999995</v>
      </c>
      <c r="I58" s="32">
        <v>6129.6081192499996</v>
      </c>
      <c r="J58" s="32">
        <v>6199.5276034999997</v>
      </c>
    </row>
    <row r="59" spans="1:10" ht="12.6">
      <c r="A59" s="5">
        <v>290</v>
      </c>
      <c r="B59" s="31">
        <v>5195.4310450000012</v>
      </c>
      <c r="C59" s="31">
        <v>5338.4245600000013</v>
      </c>
      <c r="D59" s="31">
        <v>5481.4180749999996</v>
      </c>
      <c r="E59" s="31">
        <v>5624.4115899999997</v>
      </c>
      <c r="F59" s="31">
        <v>5815.0696100000005</v>
      </c>
      <c r="G59" s="31">
        <v>6005.7276300000003</v>
      </c>
      <c r="H59" s="31">
        <v>6196.3856500000002</v>
      </c>
      <c r="I59" s="31">
        <v>6267.8824075000002</v>
      </c>
      <c r="J59" s="31">
        <v>6339.3791650000003</v>
      </c>
    </row>
    <row r="60" spans="1:10" ht="12.6">
      <c r="A60" s="5">
        <v>295</v>
      </c>
      <c r="B60" s="32">
        <v>5310.0462345000005</v>
      </c>
      <c r="C60" s="32">
        <v>5456.1942960000015</v>
      </c>
      <c r="D60" s="32">
        <v>5602.3423574999997</v>
      </c>
      <c r="E60" s="32">
        <v>5748.4904190000007</v>
      </c>
      <c r="F60" s="32">
        <v>5943.3545010000016</v>
      </c>
      <c r="G60" s="32">
        <v>6138.2185830000008</v>
      </c>
      <c r="H60" s="32">
        <v>6333.0826650000017</v>
      </c>
      <c r="I60" s="32">
        <v>6406.1566957500008</v>
      </c>
      <c r="J60" s="32">
        <v>6479.2307265000009</v>
      </c>
    </row>
    <row r="61" spans="1:10" ht="12.6">
      <c r="A61" s="5">
        <v>300</v>
      </c>
      <c r="B61" s="31">
        <v>5428.0930165</v>
      </c>
      <c r="C61" s="31">
        <v>5577.4900720000014</v>
      </c>
      <c r="D61" s="31">
        <v>5726.8871274999992</v>
      </c>
      <c r="E61" s="31">
        <v>5876.2841829999998</v>
      </c>
      <c r="F61" s="31">
        <v>6075.4802570000002</v>
      </c>
      <c r="G61" s="31">
        <v>6274.6763309999997</v>
      </c>
      <c r="H61" s="31">
        <v>6473.8724049999992</v>
      </c>
      <c r="I61" s="31">
        <v>6548.570932749999</v>
      </c>
      <c r="J61" s="31">
        <v>6623.2694604999988</v>
      </c>
    </row>
    <row r="62" spans="1:10" ht="12.6">
      <c r="A62" s="5">
        <v>305</v>
      </c>
      <c r="B62" s="32">
        <v>5549.5713910000004</v>
      </c>
      <c r="C62" s="32">
        <v>5702.3118880000011</v>
      </c>
      <c r="D62" s="32">
        <v>5855.052385</v>
      </c>
      <c r="E62" s="32">
        <v>6007.7928820000006</v>
      </c>
      <c r="F62" s="32">
        <v>6211.4468780000007</v>
      </c>
      <c r="G62" s="32">
        <v>6415.1008740000007</v>
      </c>
      <c r="H62" s="32">
        <v>6618.7548700000016</v>
      </c>
      <c r="I62" s="32">
        <v>6695.1251185000001</v>
      </c>
      <c r="J62" s="32">
        <v>6771.4953670000004</v>
      </c>
    </row>
    <row r="63" spans="1:10" ht="12.6">
      <c r="A63" s="5">
        <v>310</v>
      </c>
      <c r="B63" s="31">
        <v>5673.1087210000014</v>
      </c>
      <c r="C63" s="31">
        <v>5829.2493280000008</v>
      </c>
      <c r="D63" s="31">
        <v>5985.3899350000002</v>
      </c>
      <c r="E63" s="31">
        <v>6141.5305420000004</v>
      </c>
      <c r="F63" s="31">
        <v>6349.7180180000005</v>
      </c>
      <c r="G63" s="31">
        <v>6557.9054940000005</v>
      </c>
      <c r="H63" s="31">
        <v>6766.0929700000006</v>
      </c>
      <c r="I63" s="31">
        <v>6844.1632735000003</v>
      </c>
      <c r="J63" s="31">
        <v>6922.2335770000009</v>
      </c>
    </row>
    <row r="64" spans="1:10" ht="12.6">
      <c r="A64" s="5">
        <v>315</v>
      </c>
      <c r="B64" s="32">
        <v>5800.0776435000016</v>
      </c>
      <c r="C64" s="32">
        <v>5959.712808000002</v>
      </c>
      <c r="D64" s="32">
        <v>6119.3479725000007</v>
      </c>
      <c r="E64" s="32">
        <v>6278.9831370000002</v>
      </c>
      <c r="F64" s="32">
        <v>6491.8300230000004</v>
      </c>
      <c r="G64" s="32">
        <v>6704.6769090000016</v>
      </c>
      <c r="H64" s="32">
        <v>6917.5237950000001</v>
      </c>
      <c r="I64" s="32">
        <v>6997.3413772500007</v>
      </c>
      <c r="J64" s="32">
        <v>7077.1589595000014</v>
      </c>
    </row>
    <row r="65" spans="1:10" ht="12.6">
      <c r="A65" s="5">
        <v>320</v>
      </c>
      <c r="B65" s="31">
        <v>5931.1644770000003</v>
      </c>
      <c r="C65" s="31">
        <v>6094.4075360000006</v>
      </c>
      <c r="D65" s="31">
        <v>6257.6505950000001</v>
      </c>
      <c r="E65" s="31">
        <v>6420.8936540000004</v>
      </c>
      <c r="F65" s="31">
        <v>6638.5510660000009</v>
      </c>
      <c r="G65" s="31">
        <v>6856.2084780000014</v>
      </c>
      <c r="H65" s="31">
        <v>7073.8658900000019</v>
      </c>
      <c r="I65" s="31">
        <v>7155.4874194999993</v>
      </c>
      <c r="J65" s="31">
        <v>7237.1089490000022</v>
      </c>
    </row>
    <row r="66" spans="1:10" ht="12.6">
      <c r="A66" s="5">
        <v>325</v>
      </c>
      <c r="B66" s="32">
        <v>6060.192355000001</v>
      </c>
      <c r="C66" s="32">
        <v>6226.986640000001</v>
      </c>
      <c r="D66" s="32">
        <v>6393.780925</v>
      </c>
      <c r="E66" s="32">
        <v>6560.5752099999991</v>
      </c>
      <c r="F66" s="32">
        <v>6782.9675900000011</v>
      </c>
      <c r="G66" s="32">
        <v>7005.3599700000013</v>
      </c>
      <c r="H66" s="32">
        <v>7227.7523500000007</v>
      </c>
      <c r="I66" s="32">
        <v>7311.1494924999997</v>
      </c>
      <c r="J66" s="32">
        <v>7394.5466350000006</v>
      </c>
    </row>
    <row r="67" spans="1:10" ht="12.6">
      <c r="A67" s="5">
        <v>330</v>
      </c>
      <c r="B67" s="31">
        <v>6191.9655070000017</v>
      </c>
      <c r="C67" s="31">
        <v>6362.3865760000017</v>
      </c>
      <c r="D67" s="31">
        <v>6532.8076450000008</v>
      </c>
      <c r="E67" s="31">
        <v>6703.2287140000008</v>
      </c>
      <c r="F67" s="31">
        <v>6930.4568060000011</v>
      </c>
      <c r="G67" s="31">
        <v>7157.6848980000013</v>
      </c>
      <c r="H67" s="31">
        <v>7384.9129900000007</v>
      </c>
      <c r="I67" s="31">
        <v>7470.1235244999998</v>
      </c>
      <c r="J67" s="31">
        <v>7555.3340590000025</v>
      </c>
    </row>
    <row r="68" spans="1:10" ht="12.6">
      <c r="A68" s="5">
        <v>340</v>
      </c>
      <c r="B68" s="32">
        <v>6344.328214000001</v>
      </c>
      <c r="C68" s="32">
        <v>6518.9427520000017</v>
      </c>
      <c r="D68" s="32">
        <v>6693.5572900000006</v>
      </c>
      <c r="E68" s="32">
        <v>6868.1718280000005</v>
      </c>
      <c r="F68" s="32">
        <v>7100.9912120000008</v>
      </c>
      <c r="G68" s="32">
        <v>7333.8105960000003</v>
      </c>
      <c r="H68" s="32">
        <v>7566.6299800000015</v>
      </c>
      <c r="I68" s="32">
        <v>7653.9372490000005</v>
      </c>
      <c r="J68" s="32">
        <v>7741.2445180000013</v>
      </c>
    </row>
    <row r="69" spans="1:10" ht="12.6">
      <c r="A69" s="5">
        <v>345</v>
      </c>
      <c r="B69" s="31">
        <v>6485.0235065000006</v>
      </c>
      <c r="C69" s="31">
        <v>6663.510392000001</v>
      </c>
      <c r="D69" s="31">
        <v>6841.9972774999987</v>
      </c>
      <c r="E69" s="31">
        <v>7020.4841629999992</v>
      </c>
      <c r="F69" s="31">
        <v>7258.4666770000003</v>
      </c>
      <c r="G69" s="31">
        <v>7496.4491909999997</v>
      </c>
      <c r="H69" s="31">
        <v>7734.431705</v>
      </c>
      <c r="I69" s="31">
        <v>7823.6751477500002</v>
      </c>
      <c r="J69" s="31">
        <v>7912.9185905000013</v>
      </c>
    </row>
    <row r="70" spans="1:10" ht="12.6">
      <c r="A70" s="5">
        <v>350</v>
      </c>
      <c r="B70" s="32">
        <v>6633.9546210000008</v>
      </c>
      <c r="C70" s="32">
        <v>6816.5405280000004</v>
      </c>
      <c r="D70" s="32">
        <v>6999.1264350000001</v>
      </c>
      <c r="E70" s="32">
        <v>7181.7123420000007</v>
      </c>
      <c r="F70" s="32">
        <v>7425.160218</v>
      </c>
      <c r="G70" s="32">
        <v>7668.6080940000002</v>
      </c>
      <c r="H70" s="32">
        <v>7912.0559700000003</v>
      </c>
      <c r="I70" s="32">
        <v>8003.3489234999997</v>
      </c>
      <c r="J70" s="32">
        <v>8094.641877</v>
      </c>
    </row>
    <row r="71" spans="1:10" ht="12.6">
      <c r="A71" s="5">
        <v>355</v>
      </c>
      <c r="B71" s="31">
        <v>6647.6809910000011</v>
      </c>
      <c r="C71" s="31">
        <v>6830.6446880000012</v>
      </c>
      <c r="D71" s="31">
        <v>7013.6083849999995</v>
      </c>
      <c r="E71" s="31">
        <v>7196.5720819999997</v>
      </c>
      <c r="F71" s="31">
        <v>7440.5236780000014</v>
      </c>
      <c r="G71" s="31">
        <v>7684.4752740000013</v>
      </c>
      <c r="H71" s="31">
        <v>7928.4268700000011</v>
      </c>
      <c r="I71" s="31">
        <v>8019.9087184999998</v>
      </c>
      <c r="J71" s="31">
        <v>8111.3905670000004</v>
      </c>
    </row>
    <row r="72" spans="1:10" ht="12.6">
      <c r="A72" s="5">
        <v>360</v>
      </c>
      <c r="B72" s="32">
        <v>6787.0036465000012</v>
      </c>
      <c r="C72" s="32">
        <v>6973.8019120000008</v>
      </c>
      <c r="D72" s="32">
        <v>7160.6001775000004</v>
      </c>
      <c r="E72" s="32">
        <v>7347.398443</v>
      </c>
      <c r="F72" s="32">
        <v>7596.462797000001</v>
      </c>
      <c r="G72" s="32">
        <v>7845.5271510000002</v>
      </c>
      <c r="H72" s="32">
        <v>8094.5915050000012</v>
      </c>
      <c r="I72" s="32">
        <v>8187.990637750002</v>
      </c>
      <c r="J72" s="32">
        <v>8281.3897705000018</v>
      </c>
    </row>
    <row r="73" spans="1:10" ht="12.6">
      <c r="A73" s="5">
        <v>365</v>
      </c>
      <c r="B73" s="31">
        <v>6942.7979460000015</v>
      </c>
      <c r="C73" s="31">
        <v>7133.8841280000024</v>
      </c>
      <c r="D73" s="31">
        <v>7324.9703099999997</v>
      </c>
      <c r="E73" s="31">
        <v>7516.0564920000006</v>
      </c>
      <c r="F73" s="31">
        <v>7770.838068</v>
      </c>
      <c r="G73" s="31">
        <v>8025.6196440000022</v>
      </c>
      <c r="H73" s="31">
        <v>8280.4012200000016</v>
      </c>
      <c r="I73" s="31">
        <v>8375.9443110000011</v>
      </c>
      <c r="J73" s="31">
        <v>8471.4874020000007</v>
      </c>
    </row>
    <row r="74" spans="1:10" ht="12.6">
      <c r="A74" s="5">
        <v>370</v>
      </c>
      <c r="B74" s="32">
        <v>7102.023838000001</v>
      </c>
      <c r="C74" s="32">
        <v>7297.4923840000001</v>
      </c>
      <c r="D74" s="32">
        <v>7492.9609300000002</v>
      </c>
      <c r="E74" s="32">
        <v>7688.4294759999984</v>
      </c>
      <c r="F74" s="32">
        <v>7949.0542039999991</v>
      </c>
      <c r="G74" s="32">
        <v>8209.6789319999989</v>
      </c>
      <c r="H74" s="32">
        <v>8470.3036599999996</v>
      </c>
      <c r="I74" s="32">
        <v>8568.0379329999996</v>
      </c>
      <c r="J74" s="32">
        <v>8665.7722059999996</v>
      </c>
    </row>
    <row r="76" spans="1:10">
      <c r="A76" s="2"/>
    </row>
    <row r="78" spans="1:10">
      <c r="A78" s="2"/>
    </row>
    <row r="80" spans="1:10">
      <c r="A80" s="2"/>
    </row>
    <row r="82" spans="1:1">
      <c r="A82" s="2"/>
    </row>
    <row r="84" spans="1:1">
      <c r="A84" s="2"/>
    </row>
    <row r="86" spans="1:1">
      <c r="A86" s="2"/>
    </row>
    <row r="88" spans="1:1">
      <c r="A88" s="2"/>
    </row>
    <row r="90" spans="1:1">
      <c r="A90" s="2"/>
    </row>
    <row r="92" spans="1:1">
      <c r="A92" s="2"/>
    </row>
    <row r="94" spans="1:1">
      <c r="A94" s="2"/>
    </row>
    <row r="96" spans="1:1">
      <c r="A96" s="2"/>
    </row>
    <row r="98" spans="1:1">
      <c r="A98" s="2"/>
    </row>
    <row r="100" spans="1:1">
      <c r="A100" s="2"/>
    </row>
    <row r="102" spans="1:1">
      <c r="A102" s="2"/>
    </row>
    <row r="104" spans="1:1">
      <c r="A104" s="2"/>
    </row>
    <row r="106" spans="1:1">
      <c r="A106" s="2"/>
    </row>
    <row r="108" spans="1:1">
      <c r="A108" s="2"/>
    </row>
    <row r="109" spans="1:1">
      <c r="A109" s="2"/>
    </row>
    <row r="111" spans="1:1">
      <c r="A111" s="2"/>
    </row>
  </sheetData>
  <sortState ref="A7:J73">
    <sortCondition ref="A7:A73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74"/>
  <sheetViews>
    <sheetView topLeftCell="A43" workbookViewId="0">
      <selection activeCell="B70" sqref="B70:J74"/>
    </sheetView>
  </sheetViews>
  <sheetFormatPr baseColWidth="10" defaultRowHeight="12.3"/>
  <sheetData>
    <row r="2" spans="1:10">
      <c r="B2" s="17"/>
    </row>
    <row r="3" spans="1:10" ht="15">
      <c r="B3" s="17"/>
      <c r="D3" s="25" t="s">
        <v>18</v>
      </c>
      <c r="E3" s="26"/>
      <c r="F3" s="27"/>
      <c r="G3" s="27"/>
      <c r="H3" s="27"/>
    </row>
    <row r="4" spans="1:10">
      <c r="B4" s="17"/>
    </row>
    <row r="5" spans="1:10">
      <c r="B5" s="17"/>
    </row>
    <row r="6" spans="1:10" s="20" customFormat="1">
      <c r="A6" s="19" t="s">
        <v>3</v>
      </c>
      <c r="B6" s="23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'salaires 24%'!B7*0.0082</f>
        <v>12.555692925193604</v>
      </c>
      <c r="C7" s="17">
        <f>'salaires 24%'!C7*0.0082</f>
        <v>12.901262455244803</v>
      </c>
      <c r="D7" s="17">
        <f>'salaires 24%'!D7*0.0082</f>
        <v>13.246831985296001</v>
      </c>
      <c r="E7" s="17">
        <f>'salaires 24%'!E7*0.0082</f>
        <v>13.5924015153472</v>
      </c>
      <c r="F7" s="17">
        <f>'salaires 24%'!F7*0.0082</f>
        <v>14.053160888748803</v>
      </c>
      <c r="G7" s="17">
        <f>'salaires 24%'!G7*0.0082</f>
        <v>14.513920262150403</v>
      </c>
      <c r="H7" s="17">
        <f>'salaires 24%'!H7*0.0082</f>
        <v>14.974679635552004</v>
      </c>
      <c r="I7" s="17">
        <f>'salaires 24%'!I7*0.0082</f>
        <v>15.147464400577601</v>
      </c>
      <c r="J7" s="17">
        <f>'salaires 24%'!J7*0.0082</f>
        <v>15.320249165603204</v>
      </c>
    </row>
    <row r="8" spans="1:10">
      <c r="A8" s="5">
        <v>35</v>
      </c>
      <c r="B8" s="17">
        <f>'salaires 24%'!B8*0.0082</f>
        <v>12.795752861068802</v>
      </c>
      <c r="C8" s="17">
        <f>'salaires 24%'!C8*0.0082</f>
        <v>13.147929545318402</v>
      </c>
      <c r="D8" s="17">
        <f>'salaires 24%'!D8*0.0082</f>
        <v>13.500106229568001</v>
      </c>
      <c r="E8" s="17">
        <f>'salaires 24%'!E8*0.0082</f>
        <v>13.8522829138176</v>
      </c>
      <c r="F8" s="17">
        <f>'salaires 24%'!F8*0.0082</f>
        <v>14.321851826150398</v>
      </c>
      <c r="G8" s="17">
        <f>'salaires 24%'!G8*0.0082</f>
        <v>14.7914207384832</v>
      </c>
      <c r="H8" s="17">
        <f>'salaires 24%'!H8*0.0082</f>
        <v>15.260989650816001</v>
      </c>
      <c r="I8" s="17">
        <f>'salaires 24%'!I8*0.0082</f>
        <v>15.437077992940802</v>
      </c>
      <c r="J8" s="17">
        <f>'salaires 24%'!J8*0.0082</f>
        <v>15.6131663350656</v>
      </c>
    </row>
    <row r="9" spans="1:10">
      <c r="A9" s="5">
        <v>40</v>
      </c>
      <c r="B9" s="17">
        <f>'salaires 24%'!B9*0.0082</f>
        <v>13.052561164563205</v>
      </c>
      <c r="C9" s="17">
        <f>'salaires 24%'!C9*0.0082</f>
        <v>13.411805967257607</v>
      </c>
      <c r="D9" s="17">
        <f>'salaires 24%'!D9*0.0082</f>
        <v>13.771050769952003</v>
      </c>
      <c r="E9" s="17">
        <f>'salaires 24%'!E9*0.0082</f>
        <v>14.130295572646403</v>
      </c>
      <c r="F9" s="17">
        <f>'salaires 24%'!F9*0.0082</f>
        <v>14.609288642905602</v>
      </c>
      <c r="G9" s="17">
        <f>'salaires 24%'!G9*0.0082</f>
        <v>15.088281713164804</v>
      </c>
      <c r="H9" s="17">
        <f>'salaires 24%'!H9*0.0082</f>
        <v>15.567274783424004</v>
      </c>
      <c r="I9" s="17">
        <f>'salaires 24%'!I9*0.0082</f>
        <v>15.746897184771203</v>
      </c>
      <c r="J9" s="17">
        <f>'salaires 24%'!J9*0.0082</f>
        <v>15.926519586118404</v>
      </c>
    </row>
    <row r="10" spans="1:10">
      <c r="A10" s="5">
        <v>45</v>
      </c>
      <c r="B10" s="17">
        <f>'salaires 24%'!B10*0.0082</f>
        <v>13.309369468057604</v>
      </c>
      <c r="C10" s="17">
        <f>'salaires 24%'!C10*0.0082</f>
        <v>13.675682389196805</v>
      </c>
      <c r="D10" s="17">
        <f>'salaires 24%'!D10*0.0082</f>
        <v>14.041995310336002</v>
      </c>
      <c r="E10" s="17">
        <f>'salaires 24%'!E10*0.0082</f>
        <v>14.4083082314752</v>
      </c>
      <c r="F10" s="17">
        <f>'salaires 24%'!F10*0.0082</f>
        <v>14.896725459660802</v>
      </c>
      <c r="G10" s="17">
        <f>'salaires 24%'!G10*0.0082</f>
        <v>15.385142687846404</v>
      </c>
      <c r="H10" s="17">
        <f>'salaires 24%'!H10*0.0082</f>
        <v>15.873559916032004</v>
      </c>
      <c r="I10" s="17">
        <f>'salaires 24%'!I10*0.0082</f>
        <v>16.056716376601603</v>
      </c>
      <c r="J10" s="17">
        <f>'salaires 24%'!J10*0.0082</f>
        <v>16.239872837171205</v>
      </c>
    </row>
    <row r="11" spans="1:10">
      <c r="A11" s="5">
        <v>50</v>
      </c>
      <c r="B11" s="17">
        <f>'salaires 24%'!B11*0.0082</f>
        <v>13.571760560758403</v>
      </c>
      <c r="C11" s="17">
        <f>'salaires 24%'!C11*0.0082</f>
        <v>13.945295255091201</v>
      </c>
      <c r="D11" s="17">
        <f>'salaires 24%'!D11*0.0082</f>
        <v>14.318829949424002</v>
      </c>
      <c r="E11" s="17">
        <f>'salaires 24%'!E11*0.0082</f>
        <v>14.6923646437568</v>
      </c>
      <c r="F11" s="17">
        <f>'salaires 24%'!F11*0.0082</f>
        <v>15.190410902867203</v>
      </c>
      <c r="G11" s="17">
        <f>'salaires 24%'!G11*0.0082</f>
        <v>15.688457161977603</v>
      </c>
      <c r="H11" s="17">
        <f>'salaires 24%'!H11*0.0082</f>
        <v>16.186503421088002</v>
      </c>
      <c r="I11" s="17">
        <f>'salaires 24%'!I11*0.0082</f>
        <v>16.3732707682544</v>
      </c>
      <c r="J11" s="17">
        <f>'salaires 24%'!J11*0.0082</f>
        <v>16.560038115420806</v>
      </c>
    </row>
    <row r="12" spans="1:10">
      <c r="A12" s="5">
        <v>55</v>
      </c>
      <c r="B12" s="17">
        <f>'salaires 24%'!B12*0.0082</f>
        <v>13.828568864252805</v>
      </c>
      <c r="C12" s="17">
        <f>'salaires 24%'!C12*0.0082</f>
        <v>14.209171677030405</v>
      </c>
      <c r="D12" s="17">
        <f>'salaires 24%'!D12*0.0082</f>
        <v>14.589774489808001</v>
      </c>
      <c r="E12" s="17">
        <f>'salaires 24%'!E12*0.0082</f>
        <v>14.970377302585602</v>
      </c>
      <c r="F12" s="17">
        <f>'salaires 24%'!F12*0.0082</f>
        <v>15.477847719622398</v>
      </c>
      <c r="G12" s="17">
        <f>'salaires 24%'!G12*0.0082</f>
        <v>15.985318136659201</v>
      </c>
      <c r="H12" s="17">
        <f>'salaires 24%'!H12*0.0082</f>
        <v>16.492788553696002</v>
      </c>
      <c r="I12" s="17">
        <f>'salaires 24%'!I12*0.0082</f>
        <v>16.6830899600848</v>
      </c>
      <c r="J12" s="17">
        <f>'salaires 24%'!J12*0.0082</f>
        <v>16.873391366473601</v>
      </c>
    </row>
    <row r="13" spans="1:10">
      <c r="A13" s="5">
        <v>60</v>
      </c>
      <c r="B13" s="17">
        <f>'salaires 24%'!B13*0.0082</f>
        <v>14.102125535366401</v>
      </c>
      <c r="C13" s="17">
        <f>'salaires 24%'!C13*0.0082</f>
        <v>14.4902574308352</v>
      </c>
      <c r="D13" s="17">
        <f>'salaires 24%'!D13*0.0082</f>
        <v>14.878389326303999</v>
      </c>
      <c r="E13" s="17">
        <f>'salaires 24%'!E13*0.0082</f>
        <v>15.266521221772802</v>
      </c>
      <c r="F13" s="17">
        <f>'salaires 24%'!F13*0.0082</f>
        <v>15.784030415731202</v>
      </c>
      <c r="G13" s="17">
        <f>'salaires 24%'!G13*0.0082</f>
        <v>16.301539609689602</v>
      </c>
      <c r="H13" s="17">
        <f>'salaires 24%'!H13*0.0082</f>
        <v>16.819048803648002</v>
      </c>
      <c r="I13" s="17">
        <f>'salaires 24%'!I13*0.0082</f>
        <v>17.0131147513824</v>
      </c>
      <c r="J13" s="17">
        <f>'salaires 24%'!J13*0.0082</f>
        <v>17.207180699116805</v>
      </c>
    </row>
    <row r="14" spans="1:10">
      <c r="A14" s="5">
        <v>65</v>
      </c>
      <c r="B14" s="17">
        <f>'salaires 24%'!B14*0.0082</f>
        <v>14.386847784892803</v>
      </c>
      <c r="C14" s="17">
        <f>'salaires 24%'!C14*0.0082</f>
        <v>14.782816072550405</v>
      </c>
      <c r="D14" s="17">
        <f>'salaires 24%'!D14*0.0082</f>
        <v>15.178784360208001</v>
      </c>
      <c r="E14" s="17">
        <f>'salaires 24%'!E14*0.0082</f>
        <v>15.5747526478656</v>
      </c>
      <c r="F14" s="17">
        <f>'salaires 24%'!F14*0.0082</f>
        <v>16.102710364742403</v>
      </c>
      <c r="G14" s="17">
        <f>'salaires 24%'!G14*0.0082</f>
        <v>16.630668081619206</v>
      </c>
      <c r="H14" s="17">
        <f>'salaires 24%'!H14*0.0082</f>
        <v>17.158625798496001</v>
      </c>
      <c r="I14" s="17">
        <f>'salaires 24%'!I14*0.0082</f>
        <v>17.356609942324798</v>
      </c>
      <c r="J14" s="17">
        <f>'salaires 24%'!J14*0.0082</f>
        <v>17.554594086153603</v>
      </c>
    </row>
    <row r="15" spans="1:10">
      <c r="A15" s="5">
        <v>70</v>
      </c>
      <c r="B15" s="17">
        <f>'salaires 24%'!B15*0.0082</f>
        <v>14.688318402038403</v>
      </c>
      <c r="C15" s="17">
        <f>'salaires 24%'!C15*0.0082</f>
        <v>15.092584046131204</v>
      </c>
      <c r="D15" s="17">
        <f>'salaires 24%'!D15*0.0082</f>
        <v>15.496849690224003</v>
      </c>
      <c r="E15" s="17">
        <f>'salaires 24%'!E15*0.0082</f>
        <v>15.901115334316803</v>
      </c>
      <c r="F15" s="17">
        <f>'salaires 24%'!F15*0.0082</f>
        <v>16.440136193107204</v>
      </c>
      <c r="G15" s="17">
        <f>'salaires 24%'!G15*0.0082</f>
        <v>16.979157051897602</v>
      </c>
      <c r="H15" s="17">
        <f>'salaires 24%'!H15*0.0082</f>
        <v>17.518177910688003</v>
      </c>
      <c r="I15" s="17">
        <f>'salaires 24%'!I15*0.0082</f>
        <v>17.720310732734404</v>
      </c>
      <c r="J15" s="17">
        <f>'salaires 24%'!J15*0.0082</f>
        <v>17.922443554780806</v>
      </c>
    </row>
    <row r="16" spans="1:10">
      <c r="A16" s="5">
        <v>75</v>
      </c>
      <c r="B16" s="17">
        <f>'salaires 24%'!B16*0.0082</f>
        <v>14.961875073152006</v>
      </c>
      <c r="C16" s="17">
        <f>'salaires 24%'!C16*0.0082</f>
        <v>15.373669799936005</v>
      </c>
      <c r="D16" s="17">
        <f>'salaires 24%'!D16*0.0082</f>
        <v>15.785464526720002</v>
      </c>
      <c r="E16" s="17">
        <f>'salaires 24%'!E16*0.0082</f>
        <v>16.197259253504001</v>
      </c>
      <c r="F16" s="17">
        <f>'salaires 24%'!F16*0.0082</f>
        <v>16.746318889216006</v>
      </c>
      <c r="G16" s="17">
        <f>'salaires 24%'!G16*0.0082</f>
        <v>17.295378524928005</v>
      </c>
      <c r="H16" s="17">
        <f>'salaires 24%'!H16*0.0082</f>
        <v>17.844438160640006</v>
      </c>
      <c r="I16" s="17">
        <f>'salaires 24%'!I16*0.0082</f>
        <v>18.050335524032</v>
      </c>
      <c r="J16" s="17">
        <f>'salaires 24%'!J16*0.0082</f>
        <v>18.256232887424005</v>
      </c>
    </row>
    <row r="17" spans="1:10">
      <c r="A17" s="5">
        <v>80</v>
      </c>
      <c r="B17" s="17">
        <f>'salaires 24%'!B17*0.0082</f>
        <v>15.235431744265599</v>
      </c>
      <c r="C17" s="17">
        <f>'salaires 24%'!C17*0.0082</f>
        <v>15.654755553740801</v>
      </c>
      <c r="D17" s="17">
        <f>'salaires 24%'!D17*0.0082</f>
        <v>16.074079363216001</v>
      </c>
      <c r="E17" s="17">
        <f>'salaires 24%'!E17*0.0082</f>
        <v>16.493403172691202</v>
      </c>
      <c r="F17" s="17">
        <f>'salaires 24%'!F17*0.0082</f>
        <v>17.052501585324801</v>
      </c>
      <c r="G17" s="17">
        <f>'salaires 24%'!G17*0.0082</f>
        <v>17.6115999979584</v>
      </c>
      <c r="H17" s="17">
        <f>'salaires 24%'!H17*0.0082</f>
        <v>18.170698410592003</v>
      </c>
      <c r="I17" s="17">
        <f>'salaires 24%'!I17*0.0082</f>
        <v>18.380360315329604</v>
      </c>
      <c r="J17" s="17">
        <f>'salaires 24%'!J17*0.0082</f>
        <v>18.590022220067201</v>
      </c>
    </row>
    <row r="18" spans="1:10">
      <c r="A18" s="5">
        <v>85</v>
      </c>
      <c r="B18" s="17">
        <f>'salaires 24%'!B18*0.0082</f>
        <v>15.581564675062403</v>
      </c>
      <c r="C18" s="17">
        <f>'salaires 24%'!C18*0.0082</f>
        <v>16.010415078963202</v>
      </c>
      <c r="D18" s="17">
        <f>'salaires 24%'!D18*0.0082</f>
        <v>16.439265482864002</v>
      </c>
      <c r="E18" s="17">
        <f>'salaires 24%'!E18*0.0082</f>
        <v>16.868115886764798</v>
      </c>
      <c r="F18" s="17">
        <f>'salaires 24%'!F18*0.0082</f>
        <v>17.439916425299202</v>
      </c>
      <c r="G18" s="17">
        <f>'salaires 24%'!G18*0.0082</f>
        <v>18.011716963833603</v>
      </c>
      <c r="H18" s="17">
        <f>'salaires 24%'!H18*0.0082</f>
        <v>18.583517502368</v>
      </c>
      <c r="I18" s="17">
        <f>'salaires 24%'!I18*0.0082</f>
        <v>18.797942704318398</v>
      </c>
      <c r="J18" s="17">
        <f>'salaires 24%'!J18*0.0082</f>
        <v>19.012367906268803</v>
      </c>
    </row>
    <row r="19" spans="1:10">
      <c r="A19" s="5">
        <v>90</v>
      </c>
      <c r="B19" s="17">
        <f>'salaires 24%'!B19*0.0082</f>
        <v>15.938863184272003</v>
      </c>
      <c r="C19" s="17">
        <f>'salaires 24%'!C19*0.0082</f>
        <v>16.377547492096003</v>
      </c>
      <c r="D19" s="17">
        <f>'salaires 24%'!D19*0.0082</f>
        <v>16.816231799919997</v>
      </c>
      <c r="E19" s="17">
        <f>'salaires 24%'!E19*0.0082</f>
        <v>17.254916107743998</v>
      </c>
      <c r="F19" s="17">
        <f>'salaires 24%'!F19*0.0082</f>
        <v>17.839828518176002</v>
      </c>
      <c r="G19" s="17">
        <f>'salaires 24%'!G19*0.0082</f>
        <v>18.424740928607999</v>
      </c>
      <c r="H19" s="17">
        <f>'salaires 24%'!H19*0.0082</f>
        <v>19.009653339040003</v>
      </c>
      <c r="I19" s="17">
        <f>'salaires 24%'!I19*0.0082</f>
        <v>19.228995492952002</v>
      </c>
      <c r="J19" s="17">
        <f>'salaires 24%'!J19*0.0082</f>
        <v>19.448337646864001</v>
      </c>
    </row>
    <row r="20" spans="1:10">
      <c r="A20" s="5">
        <v>95</v>
      </c>
      <c r="B20" s="17">
        <f>'salaires 24%'!B20*0.0082</f>
        <v>16.290578904275204</v>
      </c>
      <c r="C20" s="17">
        <f>'salaires 24%'!C20*0.0082</f>
        <v>16.738943461273603</v>
      </c>
      <c r="D20" s="17">
        <f>'salaires 24%'!D20*0.0082</f>
        <v>17.187308018271999</v>
      </c>
      <c r="E20" s="17">
        <f>'salaires 24%'!E20*0.0082</f>
        <v>17.635672575270402</v>
      </c>
      <c r="F20" s="17">
        <f>'salaires 24%'!F20*0.0082</f>
        <v>18.233491984601599</v>
      </c>
      <c r="G20" s="17">
        <f>'salaires 24%'!G20*0.0082</f>
        <v>18.831311393932804</v>
      </c>
      <c r="H20" s="17">
        <f>'salaires 24%'!H20*0.0082</f>
        <v>19.429130803264005</v>
      </c>
      <c r="I20" s="17">
        <f>'salaires 24%'!I20*0.0082</f>
        <v>19.653313081763205</v>
      </c>
      <c r="J20" s="17">
        <f>'salaires 24%'!J20*0.0082</f>
        <v>19.877495360262404</v>
      </c>
    </row>
    <row r="21" spans="1:10">
      <c r="A21" s="5">
        <v>100</v>
      </c>
      <c r="B21" s="17">
        <f>'salaires 24%'!B21*0.0082</f>
        <v>16.653460202691203</v>
      </c>
      <c r="C21" s="17">
        <f>'salaires 24%'!C21*0.0082</f>
        <v>17.111812318361604</v>
      </c>
      <c r="D21" s="17">
        <f>'salaires 24%'!D21*0.0082</f>
        <v>17.570164434032002</v>
      </c>
      <c r="E21" s="17">
        <f>'salaires 24%'!E21*0.0082</f>
        <v>18.028516549702402</v>
      </c>
      <c r="F21" s="17">
        <f>'salaires 24%'!F21*0.0082</f>
        <v>18.639652703929602</v>
      </c>
      <c r="G21" s="17">
        <f>'salaires 24%'!G21*0.0082</f>
        <v>19.250788858156806</v>
      </c>
      <c r="H21" s="17">
        <f>'salaires 24%'!H21*0.0082</f>
        <v>19.861925012384003</v>
      </c>
      <c r="I21" s="17">
        <f>'salaires 24%'!I21*0.0082</f>
        <v>20.091101070219203</v>
      </c>
      <c r="J21" s="17">
        <f>'salaires 24%'!J21*0.0082</f>
        <v>20.320277128054403</v>
      </c>
    </row>
    <row r="22" spans="1:10">
      <c r="A22" s="5">
        <v>105</v>
      </c>
      <c r="B22" s="17">
        <f>'salaires 24%'!B22*0.0082</f>
        <v>17.038672657932803</v>
      </c>
      <c r="C22" s="17">
        <f>'salaires 24%'!C22*0.0082</f>
        <v>17.507626951270403</v>
      </c>
      <c r="D22" s="17">
        <f>'salaires 24%'!D22*0.0082</f>
        <v>17.976581244607999</v>
      </c>
      <c r="E22" s="17">
        <f>'salaires 24%'!E22*0.0082</f>
        <v>18.445535537945602</v>
      </c>
      <c r="F22" s="17">
        <f>'salaires 24%'!F22*0.0082</f>
        <v>19.070807929062401</v>
      </c>
      <c r="G22" s="17">
        <f>'salaires 24%'!G22*0.0082</f>
        <v>19.696080320179203</v>
      </c>
      <c r="H22" s="17">
        <f>'salaires 24%'!H22*0.0082</f>
        <v>20.321352711296004</v>
      </c>
      <c r="I22" s="17">
        <f>'salaires 24%'!I22*0.0082</f>
        <v>20.555829857964806</v>
      </c>
      <c r="J22" s="17">
        <f>'salaires 24%'!J22*0.0082</f>
        <v>20.790307004633604</v>
      </c>
    </row>
    <row r="23" spans="1:10">
      <c r="A23" s="5">
        <v>110</v>
      </c>
      <c r="B23" s="17">
        <f>'salaires 24%'!B23*0.0082</f>
        <v>17.440633480793604</v>
      </c>
      <c r="C23" s="17">
        <f>'salaires 24%'!C23*0.0082</f>
        <v>17.920650916044803</v>
      </c>
      <c r="D23" s="17">
        <f>'salaires 24%'!D23*0.0082</f>
        <v>18.400668351296002</v>
      </c>
      <c r="E23" s="17">
        <f>'salaires 24%'!E23*0.0082</f>
        <v>18.880685786547204</v>
      </c>
      <c r="F23" s="17">
        <f>'salaires 24%'!F23*0.0082</f>
        <v>19.520709033548801</v>
      </c>
      <c r="G23" s="17">
        <f>'salaires 24%'!G23*0.0082</f>
        <v>20.160732280550402</v>
      </c>
      <c r="H23" s="17">
        <f>'salaires 24%'!H23*0.0082</f>
        <v>20.800755527552003</v>
      </c>
      <c r="I23" s="17">
        <f>'salaires 24%'!I23*0.0082</f>
        <v>21.040764245177598</v>
      </c>
      <c r="J23" s="17">
        <f>'salaires 24%'!J23*0.0082</f>
        <v>21.280772962803198</v>
      </c>
    </row>
    <row r="24" spans="1:10">
      <c r="A24" s="5">
        <v>115</v>
      </c>
      <c r="B24" s="17">
        <f>'salaires 24%'!B24*0.0082</f>
        <v>17.870508249686406</v>
      </c>
      <c r="C24" s="17">
        <f>'salaires 24%'!C24*0.0082</f>
        <v>18.362357100595208</v>
      </c>
      <c r="D24" s="17">
        <f>'salaires 24%'!D24*0.0082</f>
        <v>18.854205951504003</v>
      </c>
      <c r="E24" s="17">
        <f>'salaires 24%'!E24*0.0082</f>
        <v>19.346054802412805</v>
      </c>
      <c r="F24" s="17">
        <f>'salaires 24%'!F24*0.0082</f>
        <v>20.001853270291207</v>
      </c>
      <c r="G24" s="17">
        <f>'salaires 24%'!G24*0.0082</f>
        <v>20.657651738169605</v>
      </c>
      <c r="H24" s="17">
        <f>'salaires 24%'!H24*0.0082</f>
        <v>21.313450206048003</v>
      </c>
      <c r="I24" s="17">
        <f>'salaires 24%'!I24*0.0082</f>
        <v>21.559374631502404</v>
      </c>
      <c r="J24" s="17">
        <f>'salaires 24%'!J24*0.0082</f>
        <v>21.805299056956805</v>
      </c>
    </row>
    <row r="25" spans="1:10">
      <c r="A25" s="5">
        <v>120</v>
      </c>
      <c r="B25" s="17">
        <f>'salaires 24%'!B25*0.0082</f>
        <v>18.361793699849599</v>
      </c>
      <c r="C25" s="17">
        <f>'salaires 24%'!C25*0.0082</f>
        <v>18.867164168652803</v>
      </c>
      <c r="D25" s="17">
        <f>'salaires 24%'!D25*0.0082</f>
        <v>19.372534637455999</v>
      </c>
      <c r="E25" s="17">
        <f>'salaires 24%'!E25*0.0082</f>
        <v>19.877905106259202</v>
      </c>
      <c r="F25" s="17">
        <f>'salaires 24%'!F25*0.0082</f>
        <v>20.551732397996801</v>
      </c>
      <c r="G25" s="17">
        <f>'salaires 24%'!G25*0.0082</f>
        <v>21.2255596897344</v>
      </c>
      <c r="H25" s="17">
        <f>'salaires 24%'!H25*0.0082</f>
        <v>21.899386981472002</v>
      </c>
      <c r="I25" s="17">
        <f>'salaires 24%'!I25*0.0082</f>
        <v>22.152072215873606</v>
      </c>
      <c r="J25" s="17">
        <f>'salaires 24%'!J25*0.0082</f>
        <v>22.404757450275206</v>
      </c>
    </row>
    <row r="26" spans="1:10">
      <c r="A26" s="5">
        <v>125</v>
      </c>
      <c r="B26" s="17">
        <f>'salaires 24%'!B26*0.0082</f>
        <v>18.825165203980802</v>
      </c>
      <c r="C26" s="17">
        <f>'salaires 24%'!C26*0.0082</f>
        <v>19.343289016934403</v>
      </c>
      <c r="D26" s="17">
        <f>'salaires 24%'!D26*0.0082</f>
        <v>19.861412829887996</v>
      </c>
      <c r="E26" s="17">
        <f>'salaires 24%'!E26*0.0082</f>
        <v>20.3795366428416</v>
      </c>
      <c r="F26" s="17">
        <f>'salaires 24%'!F26*0.0082</f>
        <v>21.070368393446397</v>
      </c>
      <c r="G26" s="17">
        <f>'salaires 24%'!G26*0.0082</f>
        <v>21.761200144051198</v>
      </c>
      <c r="H26" s="17">
        <f>'salaires 24%'!H26*0.0082</f>
        <v>22.452031894656002</v>
      </c>
      <c r="I26" s="17">
        <f>'salaires 24%'!I26*0.0082</f>
        <v>22.711093801132797</v>
      </c>
      <c r="J26" s="17">
        <f>'salaires 24%'!J26*0.0082</f>
        <v>22.970155707609599</v>
      </c>
    </row>
    <row r="27" spans="1:10">
      <c r="A27" s="5">
        <v>130</v>
      </c>
      <c r="B27" s="17">
        <f>'salaires 24%'!B27*0.0082</f>
        <v>19.282953918905605</v>
      </c>
      <c r="C27" s="17">
        <f>'salaires 24%'!C27*0.0082</f>
        <v>19.813677421260806</v>
      </c>
      <c r="D27" s="17">
        <f>'salaires 24%'!D27*0.0082</f>
        <v>20.344400923616</v>
      </c>
      <c r="E27" s="17">
        <f>'salaires 24%'!E27*0.0082</f>
        <v>20.875124425971201</v>
      </c>
      <c r="F27" s="17">
        <f>'salaires 24%'!F27*0.0082</f>
        <v>21.582755762444801</v>
      </c>
      <c r="G27" s="17">
        <f>'salaires 24%'!G27*0.0082</f>
        <v>22.290387098918405</v>
      </c>
      <c r="H27" s="17">
        <f>'salaires 24%'!H27*0.0082</f>
        <v>22.998018435392002</v>
      </c>
      <c r="I27" s="17">
        <f>'salaires 24%'!I27*0.0082</f>
        <v>23.263380186569599</v>
      </c>
      <c r="J27" s="17">
        <f>'salaires 24%'!J27*0.0082</f>
        <v>23.528741937747203</v>
      </c>
    </row>
    <row r="28" spans="1:10">
      <c r="A28" s="5">
        <v>135</v>
      </c>
      <c r="B28" s="17">
        <f>'salaires 24%'!B28*0.0082</f>
        <v>19.763073790656001</v>
      </c>
      <c r="C28" s="17">
        <f>'salaires 24%'!C28*0.0082</f>
        <v>20.307011601408004</v>
      </c>
      <c r="D28" s="17">
        <f>'salaires 24%'!D28*0.0082</f>
        <v>20.850949412159999</v>
      </c>
      <c r="E28" s="17">
        <f>'salaires 24%'!E28*0.0082</f>
        <v>21.394887222912001</v>
      </c>
      <c r="F28" s="17">
        <f>'salaires 24%'!F28*0.0082</f>
        <v>22.120137637248</v>
      </c>
      <c r="G28" s="17">
        <f>'salaires 24%'!G28*0.0082</f>
        <v>22.845388051583999</v>
      </c>
      <c r="H28" s="17">
        <f>'salaires 24%'!H28*0.0082</f>
        <v>23.570638465920002</v>
      </c>
      <c r="I28" s="17">
        <f>'salaires 24%'!I28*0.0082</f>
        <v>23.842607371296005</v>
      </c>
      <c r="J28" s="17">
        <f>'salaires 24%'!J28*0.0082</f>
        <v>24.114576276672008</v>
      </c>
    </row>
    <row r="29" spans="1:10">
      <c r="A29" s="5">
        <v>140</v>
      </c>
      <c r="B29" s="17">
        <f>'salaires 24%'!B29*0.0082</f>
        <v>20.248776451612802</v>
      </c>
      <c r="C29" s="17">
        <f>'salaires 24%'!C29*0.0082</f>
        <v>20.806082225510405</v>
      </c>
      <c r="D29" s="17">
        <f>'salaires 24%'!D29*0.0082</f>
        <v>21.363387999408001</v>
      </c>
      <c r="E29" s="17">
        <f>'salaires 24%'!E29*0.0082</f>
        <v>21.920693773305601</v>
      </c>
      <c r="F29" s="17">
        <f>'salaires 24%'!F29*0.0082</f>
        <v>22.663768138502405</v>
      </c>
      <c r="G29" s="17">
        <f>'salaires 24%'!G29*0.0082</f>
        <v>23.406842503699202</v>
      </c>
      <c r="H29" s="17">
        <f>'salaires 24%'!H29*0.0082</f>
        <v>24.149916868896</v>
      </c>
      <c r="I29" s="17">
        <f>'salaires 24%'!I29*0.0082</f>
        <v>24.428569755844801</v>
      </c>
      <c r="J29" s="17">
        <f>'salaires 24%'!J29*0.0082</f>
        <v>24.707222642793599</v>
      </c>
    </row>
    <row r="30" spans="1:10">
      <c r="A30" s="5">
        <v>145</v>
      </c>
      <c r="B30" s="17">
        <f>'salaires 24%'!B30*0.0082</f>
        <v>20.751227480188806</v>
      </c>
      <c r="C30" s="17">
        <f>'salaires 24%'!C30*0.0082</f>
        <v>21.322362181478404</v>
      </c>
      <c r="D30" s="17">
        <f>'salaires 24%'!D30*0.0082</f>
        <v>21.893496882768005</v>
      </c>
      <c r="E30" s="17">
        <f>'salaires 24%'!E30*0.0082</f>
        <v>22.464631584057599</v>
      </c>
      <c r="F30" s="17">
        <f>'salaires 24%'!F30*0.0082</f>
        <v>23.226144519110402</v>
      </c>
      <c r="G30" s="17">
        <f>'salaires 24%'!G30*0.0082</f>
        <v>23.987657454163202</v>
      </c>
      <c r="H30" s="17">
        <f>'salaires 24%'!H30*0.0082</f>
        <v>24.749170389216005</v>
      </c>
      <c r="I30" s="17">
        <f>'salaires 24%'!I30*0.0082</f>
        <v>25.034737739860802</v>
      </c>
      <c r="J30" s="17">
        <f>'salaires 24%'!J30*0.0082</f>
        <v>25.320305090505606</v>
      </c>
    </row>
    <row r="31" spans="1:10">
      <c r="A31" s="5">
        <v>150</v>
      </c>
      <c r="B31" s="17">
        <f>'salaires 24%'!B31*0.0082</f>
        <v>21.264844087177604</v>
      </c>
      <c r="C31" s="17">
        <f>'salaires 24%'!C31*0.0082</f>
        <v>21.850115025356807</v>
      </c>
      <c r="D31" s="17">
        <f>'salaires 24%'!D31*0.0082</f>
        <v>22.435385963536</v>
      </c>
      <c r="E31" s="17">
        <f>'salaires 24%'!E31*0.0082</f>
        <v>23.020656901715203</v>
      </c>
      <c r="F31" s="17">
        <f>'salaires 24%'!F31*0.0082</f>
        <v>23.801018152620802</v>
      </c>
      <c r="G31" s="17">
        <f>'salaires 24%'!G31*0.0082</f>
        <v>24.581379403526405</v>
      </c>
      <c r="H31" s="17">
        <f>'salaires 24%'!H31*0.0082</f>
        <v>25.361740654432005</v>
      </c>
      <c r="I31" s="17">
        <f>'salaires 24%'!I31*0.0082</f>
        <v>25.654376123521605</v>
      </c>
      <c r="J31" s="17">
        <f>'salaires 24%'!J31*0.0082</f>
        <v>25.947011592611204</v>
      </c>
    </row>
    <row r="32" spans="1:10">
      <c r="A32" s="4">
        <v>155</v>
      </c>
      <c r="B32" s="17">
        <f>'salaires 24%'!B32*0.0082</f>
        <v>21.778460694166405</v>
      </c>
      <c r="C32" s="17">
        <f>'salaires 24%'!C32*0.0082</f>
        <v>22.377867869235207</v>
      </c>
      <c r="D32" s="17">
        <f>'salaires 24%'!D32*0.0082</f>
        <v>22.977275044304001</v>
      </c>
      <c r="E32" s="17">
        <f>'salaires 24%'!E32*0.0082</f>
        <v>23.576682219372806</v>
      </c>
      <c r="F32" s="17">
        <f>'salaires 24%'!F32*0.0082</f>
        <v>24.375891786131202</v>
      </c>
      <c r="G32" s="17">
        <f>'salaires 24%'!G32*0.0082</f>
        <v>25.175101352889605</v>
      </c>
      <c r="H32" s="17">
        <f>'salaires 24%'!H32*0.0082</f>
        <v>25.974310919648005</v>
      </c>
      <c r="I32" s="17">
        <f>'salaires 24%'!I32*0.0082</f>
        <v>26.274014507182407</v>
      </c>
      <c r="J32" s="17">
        <f>'salaires 24%'!J32*0.0082</f>
        <v>26.57371809471681</v>
      </c>
    </row>
    <row r="33" spans="1:10">
      <c r="A33" s="4">
        <v>160</v>
      </c>
      <c r="B33" s="17">
        <f>'salaires 24%'!B33*0.0082</f>
        <v>22.386984717664006</v>
      </c>
      <c r="C33" s="17">
        <f>'salaires 24%'!C33*0.0082</f>
        <v>23.003140260352001</v>
      </c>
      <c r="D33" s="17">
        <f>'salaires 24%'!D33*0.0082</f>
        <v>23.619295803040004</v>
      </c>
      <c r="E33" s="17">
        <f>'salaires 24%'!E33*0.0082</f>
        <v>24.235451345727999</v>
      </c>
      <c r="F33" s="17">
        <f>'salaires 24%'!F33*0.0082</f>
        <v>25.056992069312003</v>
      </c>
      <c r="G33" s="17">
        <f>'salaires 24%'!G33*0.0082</f>
        <v>25.878532792896003</v>
      </c>
      <c r="H33" s="17">
        <f>'salaires 24%'!H33*0.0082</f>
        <v>26.700073516480003</v>
      </c>
      <c r="I33" s="17">
        <f>'salaires 24%'!I33*0.0082</f>
        <v>27.008151287824003</v>
      </c>
      <c r="J33" s="17">
        <f>'salaires 24%'!J33*0.0082</f>
        <v>27.316229059168002</v>
      </c>
    </row>
    <row r="34" spans="1:10">
      <c r="A34" s="5">
        <v>165</v>
      </c>
      <c r="B34" s="17">
        <f>'salaires 24%'!B34*0.0082</f>
        <v>22.922932481478405</v>
      </c>
      <c r="C34" s="17">
        <f>'salaires 24%'!C34*0.0082</f>
        <v>23.55383888005121</v>
      </c>
      <c r="D34" s="17">
        <f>'salaires 24%'!D34*0.0082</f>
        <v>24.184745278624003</v>
      </c>
      <c r="E34" s="17">
        <f>'salaires 24%'!E34*0.0082</f>
        <v>24.815651677196804</v>
      </c>
      <c r="F34" s="17">
        <f>'salaires 24%'!F34*0.0082</f>
        <v>25.656860208627204</v>
      </c>
      <c r="G34" s="17">
        <f>'salaires 24%'!G34*0.0082</f>
        <v>26.498068740057608</v>
      </c>
      <c r="H34" s="17">
        <f>'salaires 24%'!H34*0.0082</f>
        <v>27.339277271488008</v>
      </c>
      <c r="I34" s="17">
        <f>'salaires 24%'!I34*0.0082</f>
        <v>27.654730470774403</v>
      </c>
      <c r="J34" s="17">
        <f>'salaires 24%'!J34*0.0082</f>
        <v>27.970183670060813</v>
      </c>
    </row>
    <row r="35" spans="1:10">
      <c r="A35" s="5">
        <v>170</v>
      </c>
      <c r="B35" s="17">
        <f>'salaires 24%'!B35*0.0082</f>
        <v>23.486794191324805</v>
      </c>
      <c r="C35" s="17">
        <f>'salaires 24%'!C35*0.0082</f>
        <v>24.133219719526409</v>
      </c>
      <c r="D35" s="17">
        <f>'salaires 24%'!D35*0.0082</f>
        <v>24.779645247728002</v>
      </c>
      <c r="E35" s="17">
        <f>'salaires 24%'!E35*0.0082</f>
        <v>25.426070775929606</v>
      </c>
      <c r="F35" s="17">
        <f>'salaires 24%'!F35*0.0082</f>
        <v>26.287971480198404</v>
      </c>
      <c r="G35" s="17">
        <f>'salaires 24%'!G35*0.0082</f>
        <v>27.14987218446721</v>
      </c>
      <c r="H35" s="17">
        <f>'salaires 24%'!H35*0.0082</f>
        <v>28.011772888736001</v>
      </c>
      <c r="I35" s="17">
        <f>'salaires 24%'!I35*0.0082</f>
        <v>28.334985652836803</v>
      </c>
      <c r="J35" s="17">
        <f>'salaires 24%'!J35*0.0082</f>
        <v>28.658198416937601</v>
      </c>
    </row>
    <row r="36" spans="1:10">
      <c r="A36" s="5">
        <v>175</v>
      </c>
      <c r="B36" s="17">
        <f>'salaires 24%'!B36*0.0082</f>
        <v>24.067404268790408</v>
      </c>
      <c r="C36" s="17">
        <f>'salaires 24%'!C36*0.0082</f>
        <v>24.729809890867202</v>
      </c>
      <c r="D36" s="17">
        <f>'salaires 24%'!D36*0.0082</f>
        <v>25.392215512944006</v>
      </c>
      <c r="E36" s="17">
        <f>'salaires 24%'!E36*0.0082</f>
        <v>26.054621135020803</v>
      </c>
      <c r="F36" s="17">
        <f>'salaires 24%'!F36*0.0082</f>
        <v>26.9378286311232</v>
      </c>
      <c r="G36" s="17">
        <f>'salaires 24%'!G36*0.0082</f>
        <v>27.821036127225607</v>
      </c>
      <c r="H36" s="17">
        <f>'salaires 24%'!H36*0.0082</f>
        <v>28.704243623328008</v>
      </c>
      <c r="I36" s="17">
        <f>'salaires 24%'!I36*0.0082</f>
        <v>29.035446434366399</v>
      </c>
      <c r="J36" s="17">
        <f>'salaires 24%'!J36*0.0082</f>
        <v>29.366649245404805</v>
      </c>
    </row>
    <row r="37" spans="1:10">
      <c r="A37" s="5">
        <v>180</v>
      </c>
      <c r="B37" s="17">
        <f>'salaires 24%'!B37*0.0082</f>
        <v>24.664762713875206</v>
      </c>
      <c r="C37" s="17">
        <f>'salaires 24%'!C37*0.0082</f>
        <v>25.343609394073603</v>
      </c>
      <c r="D37" s="17">
        <f>'salaires 24%'!D37*0.0082</f>
        <v>26.022456074272</v>
      </c>
      <c r="E37" s="17">
        <f>'salaires 24%'!E37*0.0082</f>
        <v>26.701302754470401</v>
      </c>
      <c r="F37" s="17">
        <f>'salaires 24%'!F37*0.0082</f>
        <v>27.606431661401601</v>
      </c>
      <c r="G37" s="17">
        <f>'salaires 24%'!G37*0.0082</f>
        <v>28.511560568332804</v>
      </c>
      <c r="H37" s="17">
        <f>'salaires 24%'!H37*0.0082</f>
        <v>29.416689475264008</v>
      </c>
      <c r="I37" s="17">
        <f>'salaires 24%'!I37*0.0082</f>
        <v>29.756112815363206</v>
      </c>
      <c r="J37" s="17">
        <f>'salaires 24%'!J37*0.0082</f>
        <v>30.095536155462408</v>
      </c>
    </row>
    <row r="38" spans="1:10">
      <c r="A38" s="5">
        <v>185</v>
      </c>
      <c r="B38" s="17">
        <f>'salaires 24%'!B38*0.0082</f>
        <v>25.273286737372803</v>
      </c>
      <c r="C38" s="17">
        <f>'salaires 24%'!C38*0.0082</f>
        <v>25.968881785190405</v>
      </c>
      <c r="D38" s="17">
        <f>'salaires 24%'!D38*0.0082</f>
        <v>26.664476833008003</v>
      </c>
      <c r="E38" s="17">
        <f>'salaires 24%'!E38*0.0082</f>
        <v>27.3600718808256</v>
      </c>
      <c r="F38" s="17">
        <f>'salaires 24%'!F38*0.0082</f>
        <v>28.287531944582401</v>
      </c>
      <c r="G38" s="17">
        <f>'salaires 24%'!G38*0.0082</f>
        <v>29.214992008339202</v>
      </c>
      <c r="H38" s="17">
        <f>'salaires 24%'!H38*0.0082</f>
        <v>30.142452072096003</v>
      </c>
      <c r="I38" s="17">
        <f>'salaires 24%'!I38*0.0082</f>
        <v>30.490249596004794</v>
      </c>
      <c r="J38" s="17">
        <f>'salaires 24%'!J38*0.0082</f>
        <v>30.8380471199136</v>
      </c>
    </row>
    <row r="39" spans="1:10">
      <c r="A39" s="5">
        <v>190</v>
      </c>
      <c r="B39" s="17">
        <f>'salaires 24%'!B39*0.0082</f>
        <v>25.892976339283205</v>
      </c>
      <c r="C39" s="17">
        <f>'salaires 24%'!C39*0.0082</f>
        <v>26.605627064217607</v>
      </c>
      <c r="D39" s="17">
        <f>'salaires 24%'!D39*0.0082</f>
        <v>27.318277789152006</v>
      </c>
      <c r="E39" s="17">
        <f>'salaires 24%'!E39*0.0082</f>
        <v>28.030928514086401</v>
      </c>
      <c r="F39" s="17">
        <f>'salaires 24%'!F39*0.0082</f>
        <v>28.981129480665604</v>
      </c>
      <c r="G39" s="17">
        <f>'salaires 24%'!G39*0.0082</f>
        <v>29.931330447244804</v>
      </c>
      <c r="H39" s="17">
        <f>'salaires 24%'!H39*0.0082</f>
        <v>30.881531413824003</v>
      </c>
      <c r="I39" s="17">
        <f>'salaires 24%'!I39*0.0082</f>
        <v>31.237856776291199</v>
      </c>
      <c r="J39" s="17">
        <f>'salaires 24%'!J39*0.0082</f>
        <v>31.594182138758402</v>
      </c>
    </row>
    <row r="40" spans="1:10">
      <c r="A40" s="5">
        <v>195</v>
      </c>
      <c r="B40" s="17">
        <f>'salaires 24%'!B40*0.0082</f>
        <v>26.5349970980192</v>
      </c>
      <c r="C40" s="17">
        <f>'salaires 24%'!C40*0.0082</f>
        <v>27.265318119065601</v>
      </c>
      <c r="D40" s="17">
        <f>'salaires 24%'!D40*0.0082</f>
        <v>27.995639140112001</v>
      </c>
      <c r="E40" s="17">
        <f>'salaires 24%'!E40*0.0082</f>
        <v>28.725960161158405</v>
      </c>
      <c r="F40" s="17">
        <f>'salaires 24%'!F40*0.0082</f>
        <v>29.699721522553602</v>
      </c>
      <c r="G40" s="17">
        <f>'salaires 24%'!G40*0.0082</f>
        <v>30.673482883948804</v>
      </c>
      <c r="H40" s="17">
        <f>'salaires 24%'!H40*0.0082</f>
        <v>31.647244245344005</v>
      </c>
      <c r="I40" s="17">
        <f>'salaires 24%'!I40*0.0082</f>
        <v>32.012404755867202</v>
      </c>
      <c r="J40" s="17">
        <f>'salaires 24%'!J40*0.0082</f>
        <v>32.377565266390405</v>
      </c>
    </row>
    <row r="41" spans="1:10">
      <c r="A41" s="5">
        <v>200</v>
      </c>
      <c r="B41" s="17">
        <f>'salaires 24%'!B41*0.0082</f>
        <v>27.182600645961607</v>
      </c>
      <c r="C41" s="17">
        <f>'salaires 24%'!C41*0.0082</f>
        <v>27.930745617868805</v>
      </c>
      <c r="D41" s="17">
        <f>'salaires 24%'!D41*0.0082</f>
        <v>28.678890589776</v>
      </c>
      <c r="E41" s="17">
        <f>'salaires 24%'!E41*0.0082</f>
        <v>29.427035561683205</v>
      </c>
      <c r="F41" s="17">
        <f>'salaires 24%'!F41*0.0082</f>
        <v>30.4245621908928</v>
      </c>
      <c r="G41" s="17">
        <f>'salaires 24%'!G41*0.0082</f>
        <v>31.422088820102406</v>
      </c>
      <c r="H41" s="17">
        <f>'salaires 24%'!H41*0.0082</f>
        <v>32.419615449311998</v>
      </c>
      <c r="I41" s="17">
        <f>'salaires 24%'!I41*0.0082</f>
        <v>32.793687935265602</v>
      </c>
      <c r="J41" s="17">
        <f>'salaires 24%'!J41*0.0082</f>
        <v>33.167760421219199</v>
      </c>
    </row>
    <row r="42" spans="1:10">
      <c r="A42" s="5">
        <v>205</v>
      </c>
      <c r="B42" s="17">
        <f>'salaires 24%'!B42*0.0082</f>
        <v>27.858118139936007</v>
      </c>
      <c r="C42" s="17">
        <f>'salaires 24%'!C42*0.0082</f>
        <v>28.624855336448007</v>
      </c>
      <c r="D42" s="17">
        <f>'salaires 24%'!D42*0.0082</f>
        <v>29.391592532960004</v>
      </c>
      <c r="E42" s="17">
        <f>'salaires 24%'!E42*0.0082</f>
        <v>30.158329729472001</v>
      </c>
      <c r="F42" s="17">
        <f>'salaires 24%'!F42*0.0082</f>
        <v>31.180645991488007</v>
      </c>
      <c r="G42" s="17">
        <f>'salaires 24%'!G42*0.0082</f>
        <v>32.202962253504005</v>
      </c>
      <c r="H42" s="17">
        <f>'salaires 24%'!H42*0.0082</f>
        <v>33.22527851552001</v>
      </c>
      <c r="I42" s="17">
        <f>'salaires 24%'!I42*0.0082</f>
        <v>33.608647113776009</v>
      </c>
      <c r="J42" s="17">
        <f>'salaires 24%'!J42*0.0082</f>
        <v>33.992015712032007</v>
      </c>
    </row>
    <row r="43" spans="1:10">
      <c r="A43" s="5">
        <v>210</v>
      </c>
      <c r="B43" s="17">
        <f>'salaires 24%'!B43*0.0082</f>
        <v>28.544801212323211</v>
      </c>
      <c r="C43" s="17">
        <f>'salaires 24%'!C43*0.0082</f>
        <v>29.330437942937611</v>
      </c>
      <c r="D43" s="17">
        <f>'salaires 24%'!D43*0.0082</f>
        <v>30.116074673551999</v>
      </c>
      <c r="E43" s="17">
        <f>'salaires 24%'!E43*0.0082</f>
        <v>30.901711404166399</v>
      </c>
      <c r="F43" s="17">
        <f>'salaires 24%'!F43*0.0082</f>
        <v>31.949227044985605</v>
      </c>
      <c r="G43" s="17">
        <f>'salaires 24%'!G43*0.0082</f>
        <v>32.996742685804804</v>
      </c>
      <c r="H43" s="17">
        <f>'salaires 24%'!H43*0.0082</f>
        <v>34.044258326624011</v>
      </c>
      <c r="I43" s="17">
        <f>'salaires 24%'!I43*0.0082</f>
        <v>34.437076691931203</v>
      </c>
      <c r="J43" s="17">
        <f>'salaires 24%'!J43*0.0082</f>
        <v>34.82989505723841</v>
      </c>
    </row>
    <row r="44" spans="1:10">
      <c r="A44" s="5">
        <v>215</v>
      </c>
      <c r="B44" s="17">
        <f>'salaires 24%'!B44*0.0082</f>
        <v>29.248232652329602</v>
      </c>
      <c r="C44" s="17">
        <f>'salaires 24%'!C44*0.0082</f>
        <v>30.053229881292804</v>
      </c>
      <c r="D44" s="17">
        <f>'salaires 24%'!D44*0.0082</f>
        <v>30.858227110255996</v>
      </c>
      <c r="E44" s="17">
        <f>'salaires 24%'!E44*0.0082</f>
        <v>31.663224339219202</v>
      </c>
      <c r="F44" s="17">
        <f>'salaires 24%'!F44*0.0082</f>
        <v>32.736553977836799</v>
      </c>
      <c r="G44" s="17">
        <f>'salaires 24%'!G44*0.0082</f>
        <v>33.8098836164544</v>
      </c>
      <c r="H44" s="17">
        <f>'salaires 24%'!H44*0.0082</f>
        <v>34.883213255072008</v>
      </c>
      <c r="I44" s="17">
        <f>'salaires 24%'!I44*0.0082</f>
        <v>35.285711869553602</v>
      </c>
      <c r="J44" s="17">
        <f>'salaires 24%'!J44*0.0082</f>
        <v>35.688210484035203</v>
      </c>
    </row>
    <row r="45" spans="1:10">
      <c r="A45" s="5">
        <v>220</v>
      </c>
      <c r="B45" s="17">
        <f>'salaires 24%'!B45*0.0082</f>
        <v>29.968412459955204</v>
      </c>
      <c r="C45" s="17">
        <f>'salaires 24%'!C45*0.0082</f>
        <v>30.793231151513609</v>
      </c>
      <c r="D45" s="17">
        <f>'salaires 24%'!D45*0.0082</f>
        <v>31.618049843072004</v>
      </c>
      <c r="E45" s="17">
        <f>'salaires 24%'!E45*0.0082</f>
        <v>32.442868534630406</v>
      </c>
      <c r="F45" s="17">
        <f>'salaires 24%'!F45*0.0082</f>
        <v>33.542626790041602</v>
      </c>
      <c r="G45" s="17">
        <f>'salaires 24%'!G45*0.0082</f>
        <v>34.642385045452805</v>
      </c>
      <c r="H45" s="17">
        <f>'salaires 24%'!H45*0.0082</f>
        <v>35.742143300864001</v>
      </c>
      <c r="I45" s="17">
        <f>'salaires 24%'!I45*0.0082</f>
        <v>36.154552646643197</v>
      </c>
      <c r="J45" s="17">
        <f>'salaires 24%'!J45*0.0082</f>
        <v>36.566961992422399</v>
      </c>
    </row>
    <row r="46" spans="1:10">
      <c r="A46" s="5">
        <v>225</v>
      </c>
      <c r="B46" s="17">
        <f>'salaires 24%'!B46*0.0082</f>
        <v>30.710923424406406</v>
      </c>
      <c r="C46" s="17">
        <f>'salaires 24%'!C46*0.0082</f>
        <v>31.556178197555209</v>
      </c>
      <c r="D46" s="17">
        <f>'salaires 24%'!D46*0.0082</f>
        <v>32.401432970704001</v>
      </c>
      <c r="E46" s="17">
        <f>'salaires 24%'!E46*0.0082</f>
        <v>33.246687743852803</v>
      </c>
      <c r="F46" s="17">
        <f>'salaires 24%'!F46*0.0082</f>
        <v>34.373694108051204</v>
      </c>
      <c r="G46" s="17">
        <f>'salaires 24%'!G46*0.0082</f>
        <v>35.500700472249605</v>
      </c>
      <c r="H46" s="17">
        <f>'salaires 24%'!H46*0.0082</f>
        <v>36.627706836448013</v>
      </c>
      <c r="I46" s="17">
        <f>'salaires 24%'!I46*0.0082</f>
        <v>37.050334223022404</v>
      </c>
      <c r="J46" s="17">
        <f>'salaires 24%'!J46*0.0082</f>
        <v>37.472961609596808</v>
      </c>
    </row>
    <row r="47" spans="1:10">
      <c r="A47" s="5">
        <v>230</v>
      </c>
      <c r="B47" s="17">
        <f>'salaires 24%'!B47*0.0082</f>
        <v>31.470182756476813</v>
      </c>
      <c r="C47" s="17">
        <f>'salaires 24%'!C47*0.0082</f>
        <v>32.336334575462409</v>
      </c>
      <c r="D47" s="17">
        <f>'salaires 24%'!D47*0.0082</f>
        <v>33.202486394448002</v>
      </c>
      <c r="E47" s="17">
        <f>'salaires 24%'!E47*0.0082</f>
        <v>34.068638213433601</v>
      </c>
      <c r="F47" s="17">
        <f>'salaires 24%'!F47*0.0082</f>
        <v>35.223507305414415</v>
      </c>
      <c r="G47" s="17">
        <f>'salaires 24%'!G47*0.0082</f>
        <v>36.378376397395208</v>
      </c>
      <c r="H47" s="17">
        <f>'salaires 24%'!H47*0.0082</f>
        <v>37.533245489376014</v>
      </c>
      <c r="I47" s="17">
        <f>'salaires 24%'!I47*0.0082</f>
        <v>37.966321398868807</v>
      </c>
      <c r="J47" s="17">
        <f>'salaires 24%'!J47*0.0082</f>
        <v>38.399397308361607</v>
      </c>
    </row>
    <row r="48" spans="1:10">
      <c r="A48" s="5">
        <v>235</v>
      </c>
      <c r="B48" s="17">
        <f>'salaires 24%'!B48*0.0082</f>
        <v>32.257356034579196</v>
      </c>
      <c r="C48" s="17">
        <f>'salaires 24%'!C48*0.0082</f>
        <v>33.145173173145601</v>
      </c>
      <c r="D48" s="17">
        <f>'salaires 24%'!D48*0.0082</f>
        <v>34.032990311711991</v>
      </c>
      <c r="E48" s="17">
        <f>'salaires 24%'!E48*0.0082</f>
        <v>34.920807450278396</v>
      </c>
      <c r="F48" s="17">
        <f>'salaires 24%'!F48*0.0082</f>
        <v>36.1045636350336</v>
      </c>
      <c r="G48" s="17">
        <f>'salaires 24%'!G48*0.0082</f>
        <v>37.288319819788803</v>
      </c>
      <c r="H48" s="17">
        <f>'salaires 24%'!H48*0.0082</f>
        <v>38.472076004544</v>
      </c>
      <c r="I48" s="17">
        <f>'salaires 24%'!I48*0.0082</f>
        <v>38.915984573827188</v>
      </c>
      <c r="J48" s="17">
        <f>'salaires 24%'!J48*0.0082</f>
        <v>39.359893143110398</v>
      </c>
    </row>
    <row r="49" spans="1:10">
      <c r="A49" s="5">
        <v>240</v>
      </c>
      <c r="B49" s="17">
        <f>'salaires 24%'!B49*0.0082</f>
        <v>33.251092513318405</v>
      </c>
      <c r="C49" s="17">
        <f>'salaires 24%'!C49*0.0082</f>
        <v>34.166260197171212</v>
      </c>
      <c r="D49" s="17">
        <f>'salaires 24%'!D49*0.0082</f>
        <v>35.081427881023998</v>
      </c>
      <c r="E49" s="17">
        <f>'salaires 24%'!E49*0.0082</f>
        <v>35.996595564876806</v>
      </c>
      <c r="F49" s="17">
        <f>'salaires 24%'!F49*0.0082</f>
        <v>37.216819143347209</v>
      </c>
      <c r="G49" s="17">
        <f>'salaires 24%'!G49*0.0082</f>
        <v>38.437042721817612</v>
      </c>
      <c r="H49" s="17">
        <f>'salaires 24%'!H49*0.0082</f>
        <v>39.657266300288015</v>
      </c>
      <c r="I49" s="17">
        <f>'salaires 24%'!I49*0.0082</f>
        <v>40.114850142214408</v>
      </c>
      <c r="J49" s="17">
        <f>'salaires 24%'!J49*0.0082</f>
        <v>40.572433984140808</v>
      </c>
    </row>
    <row r="50" spans="1:10">
      <c r="A50" s="5">
        <v>245</v>
      </c>
      <c r="B50" s="17">
        <f>'salaires 24%'!B50*0.0082</f>
        <v>34.060596948246413</v>
      </c>
      <c r="C50" s="17">
        <f>'salaires 24%'!C50*0.0082</f>
        <v>34.998044570675212</v>
      </c>
      <c r="D50" s="17">
        <f>'salaires 24%'!D50*0.0082</f>
        <v>35.935492193104004</v>
      </c>
      <c r="E50" s="17">
        <f>'salaires 24%'!E50*0.0082</f>
        <v>36.872939815532803</v>
      </c>
      <c r="F50" s="17">
        <f>'salaires 24%'!F50*0.0082</f>
        <v>38.122869978771206</v>
      </c>
      <c r="G50" s="17">
        <f>'salaires 24%'!G50*0.0082</f>
        <v>39.372800142009609</v>
      </c>
      <c r="H50" s="17">
        <f>'salaires 24%'!H50*0.0082</f>
        <v>40.622730305248005</v>
      </c>
      <c r="I50" s="17">
        <f>'salaires 24%'!I50*0.0082</f>
        <v>41.091454116462408</v>
      </c>
      <c r="J50" s="17">
        <f>'salaires 24%'!J50*0.0082</f>
        <v>41.560177927676804</v>
      </c>
    </row>
    <row r="51" spans="1:10">
      <c r="A51" s="5">
        <v>250</v>
      </c>
      <c r="B51" s="17">
        <f>'salaires 24%'!B51*0.0082</f>
        <v>34.903598118412809</v>
      </c>
      <c r="C51" s="17">
        <f>'salaires 24%'!C51*0.0082</f>
        <v>35.864247607910407</v>
      </c>
      <c r="D51" s="17">
        <f>'salaires 24%'!D51*0.0082</f>
        <v>36.824897097408012</v>
      </c>
      <c r="E51" s="17">
        <f>'salaires 24%'!E51*0.0082</f>
        <v>37.78554658690561</v>
      </c>
      <c r="F51" s="17">
        <f>'salaires 24%'!F51*0.0082</f>
        <v>39.066412572902408</v>
      </c>
      <c r="G51" s="17">
        <f>'salaires 24%'!G51*0.0082</f>
        <v>40.347278558899212</v>
      </c>
      <c r="H51" s="17">
        <f>'salaires 24%'!H51*0.0082</f>
        <v>41.62814454489601</v>
      </c>
      <c r="I51" s="17">
        <f>'salaires 24%'!I51*0.0082</f>
        <v>42.108469289644809</v>
      </c>
      <c r="J51" s="17">
        <f>'salaires 24%'!J51*0.0082</f>
        <v>42.588794034393622</v>
      </c>
    </row>
    <row r="52" spans="1:10">
      <c r="A52" s="5">
        <v>255</v>
      </c>
      <c r="B52" s="17">
        <f>'salaires 24%'!B52*0.0082</f>
        <v>35.768930445404813</v>
      </c>
      <c r="C52" s="17">
        <f>'salaires 24%'!C52*0.0082</f>
        <v>36.753396420966411</v>
      </c>
      <c r="D52" s="17">
        <f>'salaires 24%'!D52*0.0082</f>
        <v>37.737862396528008</v>
      </c>
      <c r="E52" s="17">
        <f>'salaires 24%'!E52*0.0082</f>
        <v>38.722328372089613</v>
      </c>
      <c r="F52" s="17">
        <f>'salaires 24%'!F52*0.0082</f>
        <v>40.034949672838408</v>
      </c>
      <c r="G52" s="17">
        <f>'salaires 24%'!G52*0.0082</f>
        <v>41.347570973587203</v>
      </c>
      <c r="H52" s="17">
        <f>'salaires 24%'!H52*0.0082</f>
        <v>42.660192274336005</v>
      </c>
      <c r="I52" s="17">
        <f>'salaires 24%'!I52*0.0082</f>
        <v>43.152425262116807</v>
      </c>
      <c r="J52" s="17">
        <f>'salaires 24%'!J52*0.0082</f>
        <v>43.644658249897603</v>
      </c>
    </row>
    <row r="53" spans="1:10">
      <c r="A53" s="5">
        <v>260</v>
      </c>
      <c r="B53" s="17">
        <f>'salaires 24%'!B53*0.0082</f>
        <v>36.65659392922241</v>
      </c>
      <c r="C53" s="17">
        <f>'salaires 24%'!C53*0.0082</f>
        <v>37.665491009843208</v>
      </c>
      <c r="D53" s="17">
        <f>'salaires 24%'!D53*0.0082</f>
        <v>38.674388090464006</v>
      </c>
      <c r="E53" s="17">
        <f>'salaires 24%'!E53*0.0082</f>
        <v>39.683285171084798</v>
      </c>
      <c r="F53" s="17">
        <f>'salaires 24%'!F53*0.0082</f>
        <v>41.028481278579207</v>
      </c>
      <c r="G53" s="17">
        <f>'salaires 24%'!G53*0.0082</f>
        <v>42.373677386073609</v>
      </c>
      <c r="H53" s="17">
        <f>'salaires 24%'!H53*0.0082</f>
        <v>43.718873493568019</v>
      </c>
      <c r="I53" s="17">
        <f>'salaires 24%'!I53*0.0082</f>
        <v>44.223322033878404</v>
      </c>
      <c r="J53" s="17">
        <f>'salaires 24%'!J53*0.0082</f>
        <v>44.727770574188803</v>
      </c>
    </row>
    <row r="54" spans="1:10">
      <c r="A54" s="5">
        <v>265</v>
      </c>
      <c r="B54" s="17">
        <f>'salaires 24%'!B54*0.0082</f>
        <v>37.561005780659201</v>
      </c>
      <c r="C54" s="17">
        <f>'salaires 24%'!C54*0.0082</f>
        <v>38.594794930585607</v>
      </c>
      <c r="D54" s="17">
        <f>'salaires 24%'!D54*0.0082</f>
        <v>39.628584080511999</v>
      </c>
      <c r="E54" s="17">
        <f>'salaires 24%'!E54*0.0082</f>
        <v>40.662373230438405</v>
      </c>
      <c r="F54" s="17">
        <f>'salaires 24%'!F54*0.0082</f>
        <v>42.040758763673601</v>
      </c>
      <c r="G54" s="17">
        <f>'salaires 24%'!G54*0.0082</f>
        <v>43.419144296908804</v>
      </c>
      <c r="H54" s="17">
        <f>'salaires 24%'!H54*0.0082</f>
        <v>44.797529830144001</v>
      </c>
      <c r="I54" s="17">
        <f>'salaires 24%'!I54*0.0082</f>
        <v>45.314424405107204</v>
      </c>
      <c r="J54" s="17">
        <f>'salaires 24%'!J54*0.0082</f>
        <v>45.831318980070407</v>
      </c>
    </row>
    <row r="55" spans="1:10">
      <c r="A55" s="5">
        <v>270</v>
      </c>
      <c r="B55" s="17">
        <f>'salaires 24%'!B55*0.0082</f>
        <v>38.487748788921607</v>
      </c>
      <c r="C55" s="17">
        <f>'salaires 24%'!C55*0.0082</f>
        <v>39.547044627148814</v>
      </c>
      <c r="D55" s="17">
        <f>'salaires 24%'!D55*0.0082</f>
        <v>40.606340465376</v>
      </c>
      <c r="E55" s="17">
        <f>'salaires 24%'!E55*0.0082</f>
        <v>41.665636303603208</v>
      </c>
      <c r="F55" s="17">
        <f>'salaires 24%'!F55*0.0082</f>
        <v>43.078030754572808</v>
      </c>
      <c r="G55" s="17">
        <f>'salaires 24%'!G55*0.0082</f>
        <v>44.490425205542415</v>
      </c>
      <c r="H55" s="17">
        <f>'salaires 24%'!H55*0.0082</f>
        <v>45.902819656512008</v>
      </c>
      <c r="I55" s="17">
        <f>'salaires 24%'!I55*0.0082</f>
        <v>46.432467575625608</v>
      </c>
      <c r="J55" s="17">
        <f>'salaires 24%'!J55*0.0082</f>
        <v>46.962115494739216</v>
      </c>
    </row>
    <row r="56" spans="1:10">
      <c r="A56" s="5">
        <v>275</v>
      </c>
      <c r="B56" s="17">
        <f>'salaires 24%'!B56*0.0082</f>
        <v>39.436822954009607</v>
      </c>
      <c r="C56" s="17">
        <f>'salaires 24%'!C56*0.0082</f>
        <v>40.522240099532802</v>
      </c>
      <c r="D56" s="17">
        <f>'salaires 24%'!D56*0.0082</f>
        <v>41.607657245056004</v>
      </c>
      <c r="E56" s="17">
        <f>'salaires 24%'!E56*0.0082</f>
        <v>42.693074390579206</v>
      </c>
      <c r="F56" s="17">
        <f>'salaires 24%'!F56*0.0082</f>
        <v>44.140297251276806</v>
      </c>
      <c r="G56" s="17">
        <f>'salaires 24%'!G56*0.0082</f>
        <v>45.587520111974406</v>
      </c>
      <c r="H56" s="17">
        <f>'salaires 24%'!H56*0.0082</f>
        <v>47.034742972672007</v>
      </c>
      <c r="I56" s="17">
        <f>'salaires 24%'!I56*0.0082</f>
        <v>47.577451545433604</v>
      </c>
      <c r="J56" s="17">
        <f>'salaires 24%'!J56*0.0082</f>
        <v>48.120160118195209</v>
      </c>
    </row>
    <row r="57" spans="1:10">
      <c r="A57" s="5">
        <v>280</v>
      </c>
      <c r="B57" s="17">
        <f>'salaires 24%'!B57*0.0082</f>
        <v>40.413811065129607</v>
      </c>
      <c r="C57" s="17">
        <f>'salaires 24%'!C57*0.0082</f>
        <v>41.526117791692805</v>
      </c>
      <c r="D57" s="17">
        <f>'salaires 24%'!D57*0.0082</f>
        <v>42.638424518255995</v>
      </c>
      <c r="E57" s="17">
        <f>'salaires 24%'!E57*0.0082</f>
        <v>43.750731244819193</v>
      </c>
      <c r="F57" s="17">
        <f>'salaires 24%'!F57*0.0082</f>
        <v>45.233806880236799</v>
      </c>
      <c r="G57" s="17">
        <f>'salaires 24%'!G57*0.0082</f>
        <v>46.716882515654405</v>
      </c>
      <c r="H57" s="17">
        <f>'salaires 24%'!H57*0.0082</f>
        <v>48.199958151072003</v>
      </c>
      <c r="I57" s="17">
        <f>'salaires 24%'!I57*0.0082</f>
        <v>48.756111514353606</v>
      </c>
      <c r="J57" s="17">
        <f>'salaires 24%'!J57*0.0082</f>
        <v>49.312264877635201</v>
      </c>
    </row>
    <row r="58" spans="1:10">
      <c r="A58" s="5">
        <v>285</v>
      </c>
      <c r="B58" s="17">
        <f>'salaires 24%'!B58*0.0082</f>
        <v>41.329388494979206</v>
      </c>
      <c r="C58" s="17">
        <f>'salaires 24%'!C58*0.0082</f>
        <v>42.466894600345604</v>
      </c>
      <c r="D58" s="17">
        <f>'salaires 24%'!D58*0.0082</f>
        <v>43.604400705712003</v>
      </c>
      <c r="E58" s="17">
        <f>'salaires 24%'!E58*0.0082</f>
        <v>44.741906811078394</v>
      </c>
      <c r="F58" s="17">
        <f>'salaires 24%'!F58*0.0082</f>
        <v>46.258581618233599</v>
      </c>
      <c r="G58" s="17">
        <f>'salaires 24%'!G58*0.0082</f>
        <v>47.775256425388797</v>
      </c>
      <c r="H58" s="17">
        <f>'salaires 24%'!H58*0.0082</f>
        <v>49.291931232543995</v>
      </c>
      <c r="I58" s="17">
        <f>'salaires 24%'!I58*0.0082</f>
        <v>49.860684285227194</v>
      </c>
      <c r="J58" s="17">
        <f>'salaires 24%'!J58*0.0082</f>
        <v>50.4294373379104</v>
      </c>
    </row>
    <row r="59" spans="1:10">
      <c r="A59" s="5">
        <v>290</v>
      </c>
      <c r="B59" s="17">
        <f>'salaires 24%'!B59*0.0082</f>
        <v>42.261714292448012</v>
      </c>
      <c r="C59" s="17">
        <f>'salaires 24%'!C59*0.0082</f>
        <v>43.424880740864012</v>
      </c>
      <c r="D59" s="17">
        <f>'salaires 24%'!D59*0.0082</f>
        <v>44.588047189280005</v>
      </c>
      <c r="E59" s="17">
        <f>'salaires 24%'!E59*0.0082</f>
        <v>45.751213637696004</v>
      </c>
      <c r="F59" s="17">
        <f>'salaires 24%'!F59*0.0082</f>
        <v>47.302102235584002</v>
      </c>
      <c r="G59" s="17">
        <f>'salaires 24%'!G59*0.0082</f>
        <v>48.852990833472006</v>
      </c>
      <c r="H59" s="17">
        <f>'salaires 24%'!H59*0.0082</f>
        <v>50.403879431360011</v>
      </c>
      <c r="I59" s="17">
        <f>'salaires 24%'!I59*0.0082</f>
        <v>50.985462655568007</v>
      </c>
      <c r="J59" s="17">
        <f>'salaires 24%'!J59*0.0082</f>
        <v>51.567045879776011</v>
      </c>
    </row>
    <row r="60" spans="1:10">
      <c r="A60" s="5">
        <v>295</v>
      </c>
      <c r="B60" s="17">
        <f>'salaires 24%'!B60*0.0082</f>
        <v>43.194040089916811</v>
      </c>
      <c r="C60" s="17">
        <f>'salaires 24%'!C60*0.0082</f>
        <v>44.382866881382412</v>
      </c>
      <c r="D60" s="17">
        <f>'salaires 24%'!D60*0.0082</f>
        <v>45.571693672847999</v>
      </c>
      <c r="E60" s="17">
        <f>'salaires 24%'!E60*0.0082</f>
        <v>46.760520464313615</v>
      </c>
      <c r="F60" s="17">
        <f>'salaires 24%'!F60*0.0082</f>
        <v>48.345622852934412</v>
      </c>
      <c r="G60" s="17">
        <f>'salaires 24%'!G60*0.0082</f>
        <v>49.930725241555209</v>
      </c>
      <c r="H60" s="17">
        <f>'salaires 24%'!H60*0.0082</f>
        <v>51.515827630176013</v>
      </c>
      <c r="I60" s="17">
        <f>'salaires 24%'!I60*0.0082</f>
        <v>52.110241025908813</v>
      </c>
      <c r="J60" s="17">
        <f>'salaires 24%'!J60*0.0082</f>
        <v>52.704654421641614</v>
      </c>
    </row>
    <row r="61" spans="1:10">
      <c r="A61" s="5">
        <v>300</v>
      </c>
      <c r="B61" s="17">
        <f>'salaires 24%'!B61*0.0082</f>
        <v>44.154279833417618</v>
      </c>
      <c r="C61" s="17">
        <f>'salaires 24%'!C61*0.0082</f>
        <v>45.369535241676807</v>
      </c>
      <c r="D61" s="17">
        <f>'salaires 24%'!D61*0.0082</f>
        <v>46.584790649935996</v>
      </c>
      <c r="E61" s="17">
        <f>'salaires 24%'!E61*0.0082</f>
        <v>47.8000460581952</v>
      </c>
      <c r="F61" s="17">
        <f>'salaires 24%'!F61*0.0082</f>
        <v>49.420386602540802</v>
      </c>
      <c r="G61" s="17">
        <f>'salaires 24%'!G61*0.0082</f>
        <v>51.040727146886397</v>
      </c>
      <c r="H61" s="17">
        <f>'salaires 24%'!H61*0.0082</f>
        <v>52.661067691231999</v>
      </c>
      <c r="I61" s="17">
        <f>'salaires 24%'!I61*0.0082</f>
        <v>53.268695395361604</v>
      </c>
      <c r="J61" s="17">
        <f>'salaires 24%'!J61*0.0082</f>
        <v>53.876323099491202</v>
      </c>
    </row>
    <row r="62" spans="1:10">
      <c r="A62" s="5">
        <v>305</v>
      </c>
      <c r="B62" s="17">
        <f>'salaires 24%'!B62*0.0082</f>
        <v>45.142433522950412</v>
      </c>
      <c r="C62" s="17">
        <f>'salaires 24%'!C62*0.0082</f>
        <v>46.384885821747211</v>
      </c>
      <c r="D62" s="17">
        <f>'salaires 24%'!D62*0.0082</f>
        <v>47.627338120544003</v>
      </c>
      <c r="E62" s="17">
        <f>'salaires 24%'!E62*0.0082</f>
        <v>48.869790419340802</v>
      </c>
      <c r="F62" s="17">
        <f>'salaires 24%'!F62*0.0082</f>
        <v>50.526393484403215</v>
      </c>
      <c r="G62" s="17">
        <f>'salaires 24%'!G62*0.0082</f>
        <v>52.182996549465607</v>
      </c>
      <c r="H62" s="17">
        <f>'salaires 24%'!H62*0.0082</f>
        <v>53.839599614528012</v>
      </c>
      <c r="I62" s="17">
        <f>'salaires 24%'!I62*0.0082</f>
        <v>54.460825763926408</v>
      </c>
      <c r="J62" s="17">
        <f>'salaires 24%'!J62*0.0082</f>
        <v>55.082051913324804</v>
      </c>
    </row>
    <row r="63" spans="1:10">
      <c r="A63" s="5">
        <v>310</v>
      </c>
      <c r="B63" s="17">
        <f>'salaires 24%'!B63*0.0082</f>
        <v>46.147335580102414</v>
      </c>
      <c r="C63" s="17">
        <f>'salaires 24%'!C63*0.0082</f>
        <v>47.417445733683209</v>
      </c>
      <c r="D63" s="17">
        <f>'salaires 24%'!D63*0.0082</f>
        <v>48.687555887264004</v>
      </c>
      <c r="E63" s="17">
        <f>'salaires 24%'!E63*0.0082</f>
        <v>49.957666040844806</v>
      </c>
      <c r="F63" s="17">
        <f>'salaires 24%'!F63*0.0082</f>
        <v>51.651146245619209</v>
      </c>
      <c r="G63" s="17">
        <f>'salaires 24%'!G63*0.0082</f>
        <v>53.344626450393605</v>
      </c>
      <c r="H63" s="17">
        <f>'salaires 24%'!H63*0.0082</f>
        <v>55.038106655168015</v>
      </c>
      <c r="I63" s="17">
        <f>'salaires 24%'!I63*0.0082</f>
        <v>55.673161731958402</v>
      </c>
      <c r="J63" s="17">
        <f>'salaires 24%'!J63*0.0082</f>
        <v>56.30821680874881</v>
      </c>
    </row>
    <row r="64" spans="1:10">
      <c r="A64" s="5">
        <v>315</v>
      </c>
      <c r="B64" s="17">
        <f>'salaires 24%'!B64*0.0082</f>
        <v>47.18015158328641</v>
      </c>
      <c r="C64" s="17">
        <f>'salaires 24%'!C64*0.0082</f>
        <v>48.478687865395216</v>
      </c>
      <c r="D64" s="17">
        <f>'salaires 24%'!D64*0.0082</f>
        <v>49.777224147504008</v>
      </c>
      <c r="E64" s="17">
        <f>'salaires 24%'!E64*0.0082</f>
        <v>51.075760429612806</v>
      </c>
      <c r="F64" s="17">
        <f>'salaires 24%'!F64*0.0082</f>
        <v>52.807142139091212</v>
      </c>
      <c r="G64" s="17">
        <f>'salaires 24%'!G64*0.0082</f>
        <v>54.538523848569618</v>
      </c>
      <c r="H64" s="17">
        <f>'salaires 24%'!H64*0.0082</f>
        <v>56.269905558048016</v>
      </c>
      <c r="I64" s="17">
        <f>'salaires 24%'!I64*0.0082</f>
        <v>56.919173699102409</v>
      </c>
      <c r="J64" s="17">
        <f>'salaires 24%'!J64*0.0082</f>
        <v>57.568441840156815</v>
      </c>
    </row>
    <row r="65" spans="1:10">
      <c r="A65" s="5">
        <v>320</v>
      </c>
      <c r="B65" s="17">
        <f>'salaires 24%'!B65*0.0082</f>
        <v>48.246464321708807</v>
      </c>
      <c r="C65" s="17">
        <f>'salaires 24%'!C65*0.0082</f>
        <v>49.57434866083841</v>
      </c>
      <c r="D65" s="17">
        <f>'salaires 24%'!D65*0.0082</f>
        <v>50.902232999968</v>
      </c>
      <c r="E65" s="17">
        <f>'salaires 24%'!E65*0.0082</f>
        <v>52.23011733909761</v>
      </c>
      <c r="F65" s="17">
        <f>'salaires 24%'!F65*0.0082</f>
        <v>54.000629791270406</v>
      </c>
      <c r="G65" s="17">
        <f>'salaires 24%'!G65*0.0082</f>
        <v>55.771142243443208</v>
      </c>
      <c r="H65" s="17">
        <f>'salaires 24%'!H65*0.0082</f>
        <v>57.54165469561601</v>
      </c>
      <c r="I65" s="17">
        <f>'salaires 24%'!I65*0.0082</f>
        <v>58.205596865180802</v>
      </c>
      <c r="J65" s="17">
        <f>'salaires 24%'!J65*0.0082</f>
        <v>58.869539034745614</v>
      </c>
    </row>
    <row r="66" spans="1:10">
      <c r="A66" s="5">
        <v>325</v>
      </c>
      <c r="B66" s="17">
        <f>'salaires 24%'!B66*0.0082</f>
        <v>49.29602869251201</v>
      </c>
      <c r="C66" s="17">
        <f>'salaires 24%'!C66*0.0082</f>
        <v>50.652800124416011</v>
      </c>
      <c r="D66" s="17">
        <f>'salaires 24%'!D66*0.0082</f>
        <v>52.009571556320005</v>
      </c>
      <c r="E66" s="17">
        <f>'salaires 24%'!E66*0.0082</f>
        <v>53.366342988224005</v>
      </c>
      <c r="F66" s="17">
        <f>'salaires 24%'!F66*0.0082</f>
        <v>55.175371564096004</v>
      </c>
      <c r="G66" s="17">
        <f>'salaires 24%'!G66*0.0082</f>
        <v>56.98440013996801</v>
      </c>
      <c r="H66" s="17">
        <f>'salaires 24%'!H66*0.0082</f>
        <v>58.793428715840015</v>
      </c>
      <c r="I66" s="17">
        <f>'salaires 24%'!I66*0.0082</f>
        <v>59.471814431791998</v>
      </c>
      <c r="J66" s="17">
        <f>'salaires 24%'!J66*0.0082</f>
        <v>60.150200147744002</v>
      </c>
    </row>
    <row r="67" spans="1:10">
      <c r="A67" s="5">
        <v>330</v>
      </c>
      <c r="B67" s="17">
        <f>'salaires 24%'!B67*0.0082</f>
        <v>50.367924220140814</v>
      </c>
      <c r="C67" s="17">
        <f>'salaires 24%'!C67*0.0082</f>
        <v>51.754197363814413</v>
      </c>
      <c r="D67" s="17">
        <f>'salaires 24%'!D67*0.0082</f>
        <v>53.140470507488004</v>
      </c>
      <c r="E67" s="17">
        <f>'salaires 24%'!E67*0.0082</f>
        <v>54.526743651161603</v>
      </c>
      <c r="F67" s="17">
        <f>'salaires 24%'!F67*0.0082</f>
        <v>56.375107842726408</v>
      </c>
      <c r="G67" s="17">
        <f>'salaires 24%'!G67*0.0082</f>
        <v>58.223472034291213</v>
      </c>
      <c r="H67" s="17">
        <f>'salaires 24%'!H67*0.0082</f>
        <v>60.071836225856011</v>
      </c>
      <c r="I67" s="17">
        <f>'salaires 24%'!I67*0.0082</f>
        <v>60.764972797692813</v>
      </c>
      <c r="J67" s="17">
        <f>'salaires 24%'!J67*0.0082</f>
        <v>61.458109369529623</v>
      </c>
    </row>
    <row r="68" spans="1:10">
      <c r="A68" s="5">
        <v>340</v>
      </c>
      <c r="B68" s="17">
        <f>'salaires 24%'!B68*0.0082</f>
        <v>51.607303423961618</v>
      </c>
      <c r="C68" s="17">
        <f>'salaires 24%'!C68*0.0082</f>
        <v>53.027687921868818</v>
      </c>
      <c r="D68" s="17">
        <f>'salaires 24%'!D68*0.0082</f>
        <v>54.448072419776004</v>
      </c>
      <c r="E68" s="17">
        <f>'salaires 24%'!E68*0.0082</f>
        <v>55.868456917683204</v>
      </c>
      <c r="F68" s="17">
        <f>'salaires 24%'!F68*0.0082</f>
        <v>57.762302914892814</v>
      </c>
      <c r="G68" s="17">
        <f>'salaires 24%'!G68*0.0082</f>
        <v>59.656148912102395</v>
      </c>
      <c r="H68" s="17">
        <f>'salaires 24%'!H68*0.0082</f>
        <v>61.549994909312012</v>
      </c>
      <c r="I68" s="17">
        <f>'salaires 24%'!I68*0.0082</f>
        <v>62.260187158265616</v>
      </c>
      <c r="J68" s="17">
        <f>'salaires 24%'!J68*0.0082</f>
        <v>62.970379407219212</v>
      </c>
    </row>
    <row r="69" spans="1:10">
      <c r="A69" s="5">
        <v>345</v>
      </c>
      <c r="B69" s="17">
        <f>'salaires 24%'!B69*0.0082</f>
        <v>52.751775211273603</v>
      </c>
      <c r="C69" s="17">
        <f>'salaires 24%'!C69*0.0082</f>
        <v>54.20365893268481</v>
      </c>
      <c r="D69" s="17">
        <f>'salaires 24%'!D69*0.0082</f>
        <v>55.655542654096003</v>
      </c>
      <c r="E69" s="17">
        <f>'salaires 24%'!E69*0.0082</f>
        <v>57.107426375507202</v>
      </c>
      <c r="F69" s="17">
        <f>'salaires 24%'!F69*0.0082</f>
        <v>59.043271337388802</v>
      </c>
      <c r="G69" s="17">
        <f>'salaires 24%'!G69*0.0082</f>
        <v>60.979116299270402</v>
      </c>
      <c r="H69" s="17">
        <f>'salaires 24%'!H69*0.0082</f>
        <v>62.914961261152001</v>
      </c>
      <c r="I69" s="17">
        <f>'salaires 24%'!I69*0.0082</f>
        <v>63.640903121857605</v>
      </c>
      <c r="J69" s="17">
        <f>'salaires 24%'!J69*0.0082</f>
        <v>64.366844982563208</v>
      </c>
    </row>
    <row r="70" spans="1:10">
      <c r="A70" s="5">
        <v>350</v>
      </c>
      <c r="B70" s="17">
        <f>'salaires 24%'!B70*0.0082</f>
        <v>53.963240469062413</v>
      </c>
      <c r="C70" s="17">
        <f>'salaires 24%'!C70*0.0082</f>
        <v>55.448467270963206</v>
      </c>
      <c r="D70" s="17">
        <f>'salaires 24%'!D70*0.0082</f>
        <v>56.933694072864</v>
      </c>
      <c r="E70" s="17">
        <f>'salaires 24%'!E70*0.0082</f>
        <v>58.418920874764808</v>
      </c>
      <c r="F70" s="17">
        <f>'salaires 24%'!F70*0.0082</f>
        <v>60.399223277299207</v>
      </c>
      <c r="G70" s="17">
        <f>'salaires 24%'!G70*0.0082</f>
        <v>62.379525679833598</v>
      </c>
      <c r="H70" s="17">
        <f>'salaires 24%'!H70*0.0082</f>
        <v>64.359828082368011</v>
      </c>
      <c r="I70" s="17">
        <f>'salaires 24%'!I70*0.0082</f>
        <v>65.102441483318401</v>
      </c>
      <c r="J70" s="17">
        <f>'salaires 24%'!J70*0.0082</f>
        <v>65.845054884268805</v>
      </c>
    </row>
    <row r="71" spans="1:10">
      <c r="A71" s="5">
        <v>355</v>
      </c>
      <c r="B71" s="17">
        <f>'salaires 24%'!B71*0.0082</f>
        <v>54.074896253190417</v>
      </c>
      <c r="C71" s="17">
        <f>'salaires 24%'!C71*0.0082</f>
        <v>55.563196150067213</v>
      </c>
      <c r="D71" s="17">
        <f>'salaires 24%'!D71*0.0082</f>
        <v>57.051496046944003</v>
      </c>
      <c r="E71" s="17">
        <f>'salaires 24%'!E71*0.0082</f>
        <v>58.539795943820813</v>
      </c>
      <c r="F71" s="17">
        <f>'salaires 24%'!F71*0.0082</f>
        <v>60.524195806323213</v>
      </c>
      <c r="G71" s="17">
        <f>'salaires 24%'!G71*0.0082</f>
        <v>62.50859566882562</v>
      </c>
      <c r="H71" s="17">
        <f>'salaires 24%'!H71*0.0082</f>
        <v>64.49299553132802</v>
      </c>
      <c r="I71" s="17">
        <f>'salaires 24%'!I71*0.0082</f>
        <v>65.237145479766397</v>
      </c>
      <c r="J71" s="17">
        <f>'salaires 24%'!J71*0.0082</f>
        <v>65.981295428204803</v>
      </c>
    </row>
    <row r="72" spans="1:10">
      <c r="A72" s="5">
        <v>360</v>
      </c>
      <c r="B72" s="17">
        <f>'salaires 24%'!B72*0.0082</f>
        <v>55.208202462089623</v>
      </c>
      <c r="C72" s="17">
        <f>'salaires 24%'!C72*0.0082</f>
        <v>56.727694272972812</v>
      </c>
      <c r="D72" s="17">
        <f>'salaires 24%'!D72*0.0082</f>
        <v>58.247186083856</v>
      </c>
      <c r="E72" s="17">
        <f>'salaires 24%'!E72*0.0082</f>
        <v>59.76667789473921</v>
      </c>
      <c r="F72" s="17">
        <f>'salaires 24%'!F72*0.0082</f>
        <v>61.792666975916802</v>
      </c>
      <c r="G72" s="17">
        <f>'salaires 24%'!G72*0.0082</f>
        <v>63.818656057094408</v>
      </c>
      <c r="H72" s="17">
        <f>'salaires 24%'!H72*0.0082</f>
        <v>65.844645138272014</v>
      </c>
      <c r="I72" s="17">
        <f>'salaires 24%'!I72*0.0082</f>
        <v>66.604391043713619</v>
      </c>
      <c r="J72" s="17">
        <f>'salaires 24%'!J72*0.0082</f>
        <v>67.364136949155224</v>
      </c>
    </row>
    <row r="73" spans="1:10">
      <c r="A73" s="5">
        <v>365</v>
      </c>
      <c r="B73" s="17">
        <f>'salaires 24%'!B73*0.0082</f>
        <v>56.475495611942421</v>
      </c>
      <c r="C73" s="17">
        <f>'salaires 24%'!C73*0.0082</f>
        <v>58.029867050803226</v>
      </c>
      <c r="D73" s="17">
        <f>'salaires 24%'!D73*0.0082</f>
        <v>59.58423848966401</v>
      </c>
      <c r="E73" s="17">
        <f>'salaires 24%'!E73*0.0082</f>
        <v>61.138609928524815</v>
      </c>
      <c r="F73" s="17">
        <f>'salaires 24%'!F73*0.0082</f>
        <v>63.211105180339203</v>
      </c>
      <c r="G73" s="17">
        <f>'salaires 24%'!G73*0.0082</f>
        <v>65.283600432153619</v>
      </c>
      <c r="H73" s="17">
        <f>'salaires 24%'!H73*0.0082</f>
        <v>67.356095683968022</v>
      </c>
      <c r="I73" s="17">
        <f>'salaires 24%'!I73*0.0082</f>
        <v>68.133281403398414</v>
      </c>
      <c r="J73" s="17">
        <f>'salaires 24%'!J73*0.0082</f>
        <v>68.91046712282882</v>
      </c>
    </row>
    <row r="74" spans="1:10">
      <c r="A74" s="5">
        <v>370</v>
      </c>
      <c r="B74" s="17">
        <f>'salaires 24%'!B74*0.0082</f>
        <v>57.770702707827212</v>
      </c>
      <c r="C74" s="17">
        <f>'salaires 24%'!C74*0.0082</f>
        <v>59.360722048409599</v>
      </c>
      <c r="D74" s="17">
        <f>'salaires 24%'!D74*0.0082</f>
        <v>60.950741388992007</v>
      </c>
      <c r="E74" s="17">
        <f>'salaires 24%'!E74*0.0082</f>
        <v>62.540760729574401</v>
      </c>
      <c r="F74" s="17">
        <f>'salaires 24%'!F74*0.0082</f>
        <v>64.660786517017598</v>
      </c>
      <c r="G74" s="17">
        <f>'salaires 24%'!G74*0.0082</f>
        <v>66.78081230446081</v>
      </c>
      <c r="H74" s="17">
        <f>'salaires 24%'!H74*0.0082</f>
        <v>68.900838091904006</v>
      </c>
      <c r="I74" s="17">
        <f>'salaires 24%'!I74*0.0082</f>
        <v>69.695847762195214</v>
      </c>
      <c r="J74" s="17">
        <f>'salaires 24%'!J74*0.0082</f>
        <v>70.490857432486408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74"/>
  <sheetViews>
    <sheetView topLeftCell="A49" workbookViewId="0">
      <selection activeCell="H80" sqref="H80"/>
    </sheetView>
  </sheetViews>
  <sheetFormatPr baseColWidth="10" defaultRowHeight="12.3"/>
  <sheetData>
    <row r="2" spans="1:10" s="21" customFormat="1" ht="15">
      <c r="B2" s="22"/>
      <c r="C2" s="22"/>
    </row>
    <row r="3" spans="1:10" ht="15">
      <c r="B3" s="17"/>
      <c r="C3" s="17"/>
      <c r="D3" s="24" t="s">
        <v>19</v>
      </c>
      <c r="E3" s="24"/>
      <c r="F3" s="24"/>
      <c r="G3" s="24"/>
      <c r="H3" s="24"/>
      <c r="I3" s="24"/>
      <c r="J3" s="24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'salaires 24%'!B7*0.0082*34/35</f>
        <v>12.196958841616643</v>
      </c>
      <c r="C7" s="17">
        <f>'salaires 24%'!C7*0.0082*34/35</f>
        <v>12.532654956523523</v>
      </c>
      <c r="D7" s="17">
        <f>'salaires 24%'!D7*0.0082*34/35</f>
        <v>12.868351071430402</v>
      </c>
      <c r="E7" s="17">
        <f>'salaires 24%'!E7*0.0082*34/35</f>
        <v>13.204047186337281</v>
      </c>
      <c r="F7" s="17">
        <f>'salaires 24%'!F7*0.0082*34/35</f>
        <v>13.651642006213123</v>
      </c>
      <c r="G7" s="17">
        <f>'salaires 24%'!G7*0.0082*34/35</f>
        <v>14.099236826088964</v>
      </c>
      <c r="H7" s="17">
        <f>'salaires 24%'!H7*0.0082*34/35</f>
        <v>14.546831645964804</v>
      </c>
      <c r="I7" s="17">
        <f>'salaires 24%'!I7*0.0082*34/35</f>
        <v>14.714679703418239</v>
      </c>
      <c r="J7" s="17">
        <f>'salaires 24%'!J7*0.0082*34/35</f>
        <v>14.882527760871685</v>
      </c>
    </row>
    <row r="8" spans="1:10">
      <c r="A8" s="5">
        <v>35</v>
      </c>
      <c r="B8" s="17">
        <f>'salaires 24%'!B8*0.0082*34/35</f>
        <v>12.430159922181122</v>
      </c>
      <c r="C8" s="17">
        <f>'salaires 24%'!C8*0.0082*34/35</f>
        <v>12.772274415452161</v>
      </c>
      <c r="D8" s="17">
        <f>'salaires 24%'!D8*0.0082*34/35</f>
        <v>13.1143889087232</v>
      </c>
      <c r="E8" s="17">
        <f>'salaires 24%'!E8*0.0082*34/35</f>
        <v>13.45650340199424</v>
      </c>
      <c r="F8" s="17">
        <f>'salaires 24%'!F8*0.0082*34/35</f>
        <v>13.91265605968896</v>
      </c>
      <c r="G8" s="17">
        <f>'salaires 24%'!G8*0.0082*34/35</f>
        <v>14.368808717383681</v>
      </c>
      <c r="H8" s="17">
        <f>'salaires 24%'!H8*0.0082*34/35</f>
        <v>14.8249613750784</v>
      </c>
      <c r="I8" s="17">
        <f>'salaires 24%'!I8*0.0082*34/35</f>
        <v>14.996018621713922</v>
      </c>
      <c r="J8" s="17">
        <f>'salaires 24%'!J8*0.0082*34/35</f>
        <v>15.167075868349441</v>
      </c>
    </row>
    <row r="9" spans="1:10">
      <c r="A9" s="5">
        <v>40</v>
      </c>
      <c r="B9" s="17">
        <f>'salaires 24%'!B9*0.0082*34/35</f>
        <v>12.679630845575684</v>
      </c>
      <c r="C9" s="17">
        <f>'salaires 24%'!C9*0.0082*34/35</f>
        <v>13.028611511050247</v>
      </c>
      <c r="D9" s="17">
        <f>'salaires 24%'!D9*0.0082*34/35</f>
        <v>13.377592176524804</v>
      </c>
      <c r="E9" s="17">
        <f>'salaires 24%'!E9*0.0082*34/35</f>
        <v>13.726572841999362</v>
      </c>
      <c r="F9" s="17">
        <f>'salaires 24%'!F9*0.0082*34/35</f>
        <v>14.191880395965441</v>
      </c>
      <c r="G9" s="17">
        <f>'salaires 24%'!G9*0.0082*34/35</f>
        <v>14.657187949931524</v>
      </c>
      <c r="H9" s="17">
        <f>'salaires 24%'!H9*0.0082*34/35</f>
        <v>15.122495503897605</v>
      </c>
      <c r="I9" s="17">
        <f>'salaires 24%'!I9*0.0082*34/35</f>
        <v>15.296985836634885</v>
      </c>
      <c r="J9" s="17">
        <f>'salaires 24%'!J9*0.0082*34/35</f>
        <v>15.471476169372165</v>
      </c>
    </row>
    <row r="10" spans="1:10">
      <c r="A10" s="5">
        <v>45</v>
      </c>
      <c r="B10" s="17">
        <f>'salaires 24%'!B10*0.0082*34/35</f>
        <v>12.929101768970243</v>
      </c>
      <c r="C10" s="17">
        <f>'salaires 24%'!C10*0.0082*34/35</f>
        <v>13.284948606648324</v>
      </c>
      <c r="D10" s="17">
        <f>'salaires 24%'!D10*0.0082*34/35</f>
        <v>13.640795444326402</v>
      </c>
      <c r="E10" s="17">
        <f>'salaires 24%'!E10*0.0082*34/35</f>
        <v>13.99664228200448</v>
      </c>
      <c r="F10" s="17">
        <f>'salaires 24%'!F10*0.0082*34/35</f>
        <v>14.471104732241923</v>
      </c>
      <c r="G10" s="17">
        <f>'salaires 24%'!G10*0.0082*34/35</f>
        <v>14.945567182479362</v>
      </c>
      <c r="H10" s="17">
        <f>'salaires 24%'!H10*0.0082*34/35</f>
        <v>15.420029632716803</v>
      </c>
      <c r="I10" s="17">
        <f>'salaires 24%'!I10*0.0082*34/35</f>
        <v>15.597953051555844</v>
      </c>
      <c r="J10" s="17">
        <f>'salaires 24%'!J10*0.0082*34/35</f>
        <v>15.775876470394886</v>
      </c>
    </row>
    <row r="11" spans="1:10">
      <c r="A11" s="5">
        <v>50</v>
      </c>
      <c r="B11" s="17">
        <f>'salaires 24%'!B11*0.0082*34/35</f>
        <v>13.183995973308162</v>
      </c>
      <c r="C11" s="17">
        <f>'salaires 24%'!C11*0.0082*34/35</f>
        <v>13.546858247802881</v>
      </c>
      <c r="D11" s="17">
        <f>'salaires 24%'!D11*0.0082*34/35</f>
        <v>13.909720522297603</v>
      </c>
      <c r="E11" s="17">
        <f>'salaires 24%'!E11*0.0082*34/35</f>
        <v>14.272582796792321</v>
      </c>
      <c r="F11" s="17">
        <f>'salaires 24%'!F11*0.0082*34/35</f>
        <v>14.756399162785282</v>
      </c>
      <c r="G11" s="17">
        <f>'salaires 24%'!G11*0.0082*34/35</f>
        <v>15.240215528778243</v>
      </c>
      <c r="H11" s="17">
        <f>'salaires 24%'!H11*0.0082*34/35</f>
        <v>15.724031894771201</v>
      </c>
      <c r="I11" s="17">
        <f>'salaires 24%'!I11*0.0082*34/35</f>
        <v>15.905463032018561</v>
      </c>
      <c r="J11" s="17">
        <f>'salaires 24%'!J11*0.0082*34/35</f>
        <v>16.086894169265925</v>
      </c>
    </row>
    <row r="12" spans="1:10">
      <c r="A12" s="5">
        <v>55</v>
      </c>
      <c r="B12" s="17">
        <f>'salaires 24%'!B12*0.0082*34/35</f>
        <v>13.433466896702726</v>
      </c>
      <c r="C12" s="17">
        <f>'salaires 24%'!C12*0.0082*34/35</f>
        <v>13.803195343400965</v>
      </c>
      <c r="D12" s="17">
        <f>'salaires 24%'!D12*0.0082*34/35</f>
        <v>14.172923790099201</v>
      </c>
      <c r="E12" s="17">
        <f>'salaires 24%'!E12*0.0082*34/35</f>
        <v>14.542652236797442</v>
      </c>
      <c r="F12" s="17">
        <f>'salaires 24%'!F12*0.0082*34/35</f>
        <v>15.035623499061758</v>
      </c>
      <c r="G12" s="17">
        <f>'salaires 24%'!G12*0.0082*34/35</f>
        <v>15.52859476132608</v>
      </c>
      <c r="H12" s="17">
        <f>'salaires 24%'!H12*0.0082*34/35</f>
        <v>16.021566023590402</v>
      </c>
      <c r="I12" s="17">
        <f>'salaires 24%'!I12*0.0082*34/35</f>
        <v>16.206430246939519</v>
      </c>
      <c r="J12" s="17">
        <f>'salaires 24%'!J12*0.0082*34/35</f>
        <v>16.391294470288642</v>
      </c>
    </row>
    <row r="13" spans="1:10">
      <c r="A13" s="5">
        <v>60</v>
      </c>
      <c r="B13" s="17">
        <f>'salaires 24%'!B13*0.0082*34/35</f>
        <v>13.699207662927362</v>
      </c>
      <c r="C13" s="17">
        <f>'salaires 24%'!C13*0.0082*34/35</f>
        <v>14.076250075668479</v>
      </c>
      <c r="D13" s="17">
        <f>'salaires 24%'!D13*0.0082*34/35</f>
        <v>14.453292488409598</v>
      </c>
      <c r="E13" s="17">
        <f>'salaires 24%'!E13*0.0082*34/35</f>
        <v>14.830334901150721</v>
      </c>
      <c r="F13" s="17">
        <f>'salaires 24%'!F13*0.0082*34/35</f>
        <v>15.333058118138881</v>
      </c>
      <c r="G13" s="17">
        <f>'salaires 24%'!G13*0.0082*34/35</f>
        <v>15.835781335127042</v>
      </c>
      <c r="H13" s="17">
        <f>'salaires 24%'!H13*0.0082*34/35</f>
        <v>16.3385045521152</v>
      </c>
      <c r="I13" s="17">
        <f>'salaires 24%'!I13*0.0082*34/35</f>
        <v>16.52702575848576</v>
      </c>
      <c r="J13" s="17">
        <f>'salaires 24%'!J13*0.0082*34/35</f>
        <v>16.715546964856326</v>
      </c>
    </row>
    <row r="14" spans="1:10">
      <c r="A14" s="5">
        <v>65</v>
      </c>
      <c r="B14" s="17">
        <f>'salaires 24%'!B14*0.0082*34/35</f>
        <v>13.975794991038724</v>
      </c>
      <c r="C14" s="17">
        <f>'salaires 24%'!C14*0.0082*34/35</f>
        <v>14.360449899048966</v>
      </c>
      <c r="D14" s="17">
        <f>'salaires 24%'!D14*0.0082*34/35</f>
        <v>14.745104807059201</v>
      </c>
      <c r="E14" s="17">
        <f>'salaires 24%'!E14*0.0082*34/35</f>
        <v>15.12975971506944</v>
      </c>
      <c r="F14" s="17">
        <f>'salaires 24%'!F14*0.0082*34/35</f>
        <v>15.642632925749762</v>
      </c>
      <c r="G14" s="17">
        <f>'salaires 24%'!G14*0.0082*34/35</f>
        <v>16.155506136430084</v>
      </c>
      <c r="H14" s="17">
        <f>'salaires 24%'!H14*0.0082*34/35</f>
        <v>16.668379347110402</v>
      </c>
      <c r="I14" s="17">
        <f>'salaires 24%'!I14*0.0082*34/35</f>
        <v>16.860706801115516</v>
      </c>
      <c r="J14" s="17">
        <f>'salaires 24%'!J14*0.0082*34/35</f>
        <v>17.053034255120643</v>
      </c>
    </row>
    <row r="15" spans="1:10">
      <c r="A15" s="5">
        <v>70</v>
      </c>
      <c r="B15" s="17">
        <f>'salaires 24%'!B15*0.0082*34/35</f>
        <v>14.268652161980162</v>
      </c>
      <c r="C15" s="17">
        <f>'salaires 24%'!C15*0.0082*34/35</f>
        <v>14.661367359098884</v>
      </c>
      <c r="D15" s="17">
        <f>'salaires 24%'!D15*0.0082*34/35</f>
        <v>15.054082556217603</v>
      </c>
      <c r="E15" s="17">
        <f>'salaires 24%'!E15*0.0082*34/35</f>
        <v>15.446797753336321</v>
      </c>
      <c r="F15" s="17">
        <f>'salaires 24%'!F15*0.0082*34/35</f>
        <v>15.970418016161284</v>
      </c>
      <c r="G15" s="17">
        <f>'salaires 24%'!G15*0.0082*34/35</f>
        <v>16.494038278986238</v>
      </c>
      <c r="H15" s="17">
        <f>'salaires 24%'!H15*0.0082*34/35</f>
        <v>17.017658541811201</v>
      </c>
      <c r="I15" s="17">
        <f>'salaires 24%'!I15*0.0082*34/35</f>
        <v>17.214016140370564</v>
      </c>
      <c r="J15" s="17">
        <f>'salaires 24%'!J15*0.0082*34/35</f>
        <v>17.410373738929923</v>
      </c>
    </row>
    <row r="16" spans="1:10">
      <c r="A16" s="5">
        <v>75</v>
      </c>
      <c r="B16" s="17">
        <f>'salaires 24%'!B16*0.0082*34/35</f>
        <v>14.534392928204806</v>
      </c>
      <c r="C16" s="17">
        <f>'salaires 24%'!C16*0.0082*34/35</f>
        <v>14.934422091366404</v>
      </c>
      <c r="D16" s="17">
        <f>'salaires 24%'!D16*0.0082*34/35</f>
        <v>15.334451254528</v>
      </c>
      <c r="E16" s="17">
        <f>'salaires 24%'!E16*0.0082*34/35</f>
        <v>15.734480417689602</v>
      </c>
      <c r="F16" s="17">
        <f>'salaires 24%'!F16*0.0082*34/35</f>
        <v>16.267852635238405</v>
      </c>
      <c r="G16" s="17">
        <f>'salaires 24%'!G16*0.0082*34/35</f>
        <v>16.801224852787204</v>
      </c>
      <c r="H16" s="17">
        <f>'salaires 24%'!H16*0.0082*34/35</f>
        <v>17.334597070336006</v>
      </c>
      <c r="I16" s="17">
        <f>'salaires 24%'!I16*0.0082*34/35</f>
        <v>17.534611651916801</v>
      </c>
      <c r="J16" s="17">
        <f>'salaires 24%'!J16*0.0082*34/35</f>
        <v>17.734626233497604</v>
      </c>
    </row>
    <row r="17" spans="1:10">
      <c r="A17" s="5">
        <v>80</v>
      </c>
      <c r="B17" s="17">
        <f>'salaires 24%'!B17*0.0082*34/35</f>
        <v>14.800133694429437</v>
      </c>
      <c r="C17" s="17">
        <f>'salaires 24%'!C17*0.0082*34/35</f>
        <v>15.20747682363392</v>
      </c>
      <c r="D17" s="17">
        <f>'salaires 24%'!D17*0.0082*34/35</f>
        <v>15.614819952838401</v>
      </c>
      <c r="E17" s="17">
        <f>'salaires 24%'!E17*0.0082*34/35</f>
        <v>16.022163082042884</v>
      </c>
      <c r="F17" s="17">
        <f>'salaires 24%'!F17*0.0082*34/35</f>
        <v>16.565287254315521</v>
      </c>
      <c r="G17" s="17">
        <f>'salaires 24%'!G17*0.0082*34/35</f>
        <v>17.108411426588162</v>
      </c>
      <c r="H17" s="17">
        <f>'salaires 24%'!H17*0.0082*34/35</f>
        <v>17.651535598860804</v>
      </c>
      <c r="I17" s="17">
        <f>'salaires 24%'!I17*0.0082*34/35</f>
        <v>17.855207163463042</v>
      </c>
      <c r="J17" s="17">
        <f>'salaires 24%'!J17*0.0082*34/35</f>
        <v>18.058878728065281</v>
      </c>
    </row>
    <row r="18" spans="1:10">
      <c r="A18" s="5">
        <v>85</v>
      </c>
      <c r="B18" s="17">
        <f>'salaires 24%'!B18*0.0082*34/35</f>
        <v>15.136377112917762</v>
      </c>
      <c r="C18" s="17">
        <f>'salaires 24%'!C18*0.0082*34/35</f>
        <v>15.552974648135683</v>
      </c>
      <c r="D18" s="17">
        <f>'salaires 24%'!D18*0.0082*34/35</f>
        <v>15.969572183353602</v>
      </c>
      <c r="E18" s="17">
        <f>'salaires 24%'!E18*0.0082*34/35</f>
        <v>16.386169718571519</v>
      </c>
      <c r="F18" s="17">
        <f>'salaires 24%'!F18*0.0082*34/35</f>
        <v>16.941633098862081</v>
      </c>
      <c r="G18" s="17">
        <f>'salaires 24%'!G18*0.0082*34/35</f>
        <v>17.497096479152642</v>
      </c>
      <c r="H18" s="17">
        <f>'salaires 24%'!H18*0.0082*34/35</f>
        <v>18.0525598594432</v>
      </c>
      <c r="I18" s="17">
        <f>'salaires 24%'!I18*0.0082*34/35</f>
        <v>18.260858627052158</v>
      </c>
      <c r="J18" s="17">
        <f>'salaires 24%'!J18*0.0082*34/35</f>
        <v>18.469157394661124</v>
      </c>
    </row>
    <row r="19" spans="1:10">
      <c r="A19" s="5">
        <v>90</v>
      </c>
      <c r="B19" s="17">
        <f>'salaires 24%'!B19*0.0082*34/35</f>
        <v>15.483467093292802</v>
      </c>
      <c r="C19" s="17">
        <f>'salaires 24%'!C19*0.0082*34/35</f>
        <v>15.909617563750404</v>
      </c>
      <c r="D19" s="17">
        <f>'salaires 24%'!D19*0.0082*34/35</f>
        <v>16.335768034207998</v>
      </c>
      <c r="E19" s="17">
        <f>'salaires 24%'!E19*0.0082*34/35</f>
        <v>16.761918504665598</v>
      </c>
      <c r="F19" s="17">
        <f>'salaires 24%'!F19*0.0082*34/35</f>
        <v>17.3301191319424</v>
      </c>
      <c r="G19" s="17">
        <f>'salaires 24%'!G19*0.0082*34/35</f>
        <v>17.898319759219198</v>
      </c>
      <c r="H19" s="17">
        <f>'salaires 24%'!H19*0.0082*34/35</f>
        <v>18.466520386496004</v>
      </c>
      <c r="I19" s="17">
        <f>'salaires 24%'!I19*0.0082*34/35</f>
        <v>18.6795956217248</v>
      </c>
      <c r="J19" s="17">
        <f>'salaires 24%'!J19*0.0082*34/35</f>
        <v>18.8926708569536</v>
      </c>
    </row>
    <row r="20" spans="1:10">
      <c r="A20" s="5">
        <v>95</v>
      </c>
      <c r="B20" s="17">
        <f>'salaires 24%'!B20*0.0082*34/35</f>
        <v>15.825133792724484</v>
      </c>
      <c r="C20" s="17">
        <f>'salaires 24%'!C20*0.0082*34/35</f>
        <v>16.260687933808644</v>
      </c>
      <c r="D20" s="17">
        <f>'salaires 24%'!D20*0.0082*34/35</f>
        <v>16.696242074892798</v>
      </c>
      <c r="E20" s="17">
        <f>'salaires 24%'!E20*0.0082*34/35</f>
        <v>17.131796215976962</v>
      </c>
      <c r="F20" s="17">
        <f>'salaires 24%'!F20*0.0082*34/35</f>
        <v>17.712535070755838</v>
      </c>
      <c r="G20" s="17">
        <f>'salaires 24%'!G20*0.0082*34/35</f>
        <v>18.293273925534724</v>
      </c>
      <c r="H20" s="17">
        <f>'salaires 24%'!H20*0.0082*34/35</f>
        <v>18.874012780313606</v>
      </c>
      <c r="I20" s="17">
        <f>'salaires 24%'!I20*0.0082*34/35</f>
        <v>19.091789850855683</v>
      </c>
      <c r="J20" s="17">
        <f>'salaires 24%'!J20*0.0082*34/35</f>
        <v>19.309566921397764</v>
      </c>
    </row>
    <row r="21" spans="1:10">
      <c r="A21" s="5">
        <v>100</v>
      </c>
      <c r="B21" s="17">
        <f>'salaires 24%'!B21*0.0082*34/35</f>
        <v>16.177647054042883</v>
      </c>
      <c r="C21" s="17">
        <f>'salaires 24%'!C21*0.0082*34/35</f>
        <v>16.622903394979843</v>
      </c>
      <c r="D21" s="17">
        <f>'salaires 24%'!D21*0.0082*34/35</f>
        <v>17.068159735916801</v>
      </c>
      <c r="E21" s="17">
        <f>'salaires 24%'!E21*0.0082*34/35</f>
        <v>17.513416076853765</v>
      </c>
      <c r="F21" s="17">
        <f>'salaires 24%'!F21*0.0082*34/35</f>
        <v>18.107091198103042</v>
      </c>
      <c r="G21" s="17">
        <f>'salaires 24%'!G21*0.0082*34/35</f>
        <v>18.700766319352326</v>
      </c>
      <c r="H21" s="17">
        <f>'salaires 24%'!H21*0.0082*34/35</f>
        <v>19.294441440601602</v>
      </c>
      <c r="I21" s="17">
        <f>'salaires 24%'!I21*0.0082*34/35</f>
        <v>19.517069611070085</v>
      </c>
      <c r="J21" s="17">
        <f>'salaires 24%'!J21*0.0082*34/35</f>
        <v>19.739697781538563</v>
      </c>
    </row>
    <row r="22" spans="1:10">
      <c r="A22" s="5">
        <v>105</v>
      </c>
      <c r="B22" s="17">
        <f>'salaires 24%'!B22*0.0082*34/35</f>
        <v>16.551853439134725</v>
      </c>
      <c r="C22" s="17">
        <f>'salaires 24%'!C22*0.0082*34/35</f>
        <v>17.007409038376963</v>
      </c>
      <c r="D22" s="17">
        <f>'salaires 24%'!D22*0.0082*34/35</f>
        <v>17.462964637619198</v>
      </c>
      <c r="E22" s="17">
        <f>'salaires 24%'!E22*0.0082*34/35</f>
        <v>17.918520236861443</v>
      </c>
      <c r="F22" s="17">
        <f>'salaires 24%'!F22*0.0082*34/35</f>
        <v>18.525927702517762</v>
      </c>
      <c r="G22" s="17">
        <f>'salaires 24%'!G22*0.0082*34/35</f>
        <v>19.133335168174082</v>
      </c>
      <c r="H22" s="17">
        <f>'salaires 24%'!H22*0.0082*34/35</f>
        <v>19.740742633830404</v>
      </c>
      <c r="I22" s="17">
        <f>'salaires 24%'!I22*0.0082*34/35</f>
        <v>19.968520433451527</v>
      </c>
      <c r="J22" s="17">
        <f>'salaires 24%'!J22*0.0082*34/35</f>
        <v>20.196298233072646</v>
      </c>
    </row>
    <row r="23" spans="1:10">
      <c r="A23" s="5">
        <v>110</v>
      </c>
      <c r="B23" s="17">
        <f>'salaires 24%'!B23*0.0082*34/35</f>
        <v>16.942329667056644</v>
      </c>
      <c r="C23" s="17">
        <f>'salaires 24%'!C23*0.0082*34/35</f>
        <v>17.408632318443523</v>
      </c>
      <c r="D23" s="17">
        <f>'salaires 24%'!D23*0.0082*34/35</f>
        <v>17.874934969830402</v>
      </c>
      <c r="E23" s="17">
        <f>'salaires 24%'!E23*0.0082*34/35</f>
        <v>18.341237621217282</v>
      </c>
      <c r="F23" s="17">
        <f>'salaires 24%'!F23*0.0082*34/35</f>
        <v>18.962974489733124</v>
      </c>
      <c r="G23" s="17">
        <f>'salaires 24%'!G23*0.0082*34/35</f>
        <v>19.584711358248963</v>
      </c>
      <c r="H23" s="17">
        <f>'salaires 24%'!H23*0.0082*34/35</f>
        <v>20.206448226764802</v>
      </c>
      <c r="I23" s="17">
        <f>'salaires 24%'!I23*0.0082*34/35</f>
        <v>20.439599552458237</v>
      </c>
      <c r="J23" s="17">
        <f>'salaires 24%'!J23*0.0082*34/35</f>
        <v>20.672750878151678</v>
      </c>
    </row>
    <row r="24" spans="1:10">
      <c r="A24" s="5">
        <v>115</v>
      </c>
      <c r="B24" s="17">
        <f>'salaires 24%'!B24*0.0082*34/35</f>
        <v>17.359922299695366</v>
      </c>
      <c r="C24" s="17">
        <f>'salaires 24%'!C24*0.0082*34/35</f>
        <v>17.837718326292489</v>
      </c>
      <c r="D24" s="17">
        <f>'salaires 24%'!D24*0.0082*34/35</f>
        <v>18.315514352889604</v>
      </c>
      <c r="E24" s="17">
        <f>'salaires 24%'!E24*0.0082*34/35</f>
        <v>18.793310379486726</v>
      </c>
      <c r="F24" s="17">
        <f>'salaires 24%'!F24*0.0082*34/35</f>
        <v>19.430371748282887</v>
      </c>
      <c r="G24" s="17">
        <f>'salaires 24%'!G24*0.0082*34/35</f>
        <v>20.067433117079045</v>
      </c>
      <c r="H24" s="17">
        <f>'salaires 24%'!H24*0.0082*34/35</f>
        <v>20.704494485875202</v>
      </c>
      <c r="I24" s="17">
        <f>'salaires 24%'!I24*0.0082*34/35</f>
        <v>20.943392499173765</v>
      </c>
      <c r="J24" s="17">
        <f>'salaires 24%'!J24*0.0082*34/35</f>
        <v>21.182290512472324</v>
      </c>
    </row>
    <row r="25" spans="1:10">
      <c r="A25" s="5">
        <v>120</v>
      </c>
      <c r="B25" s="17">
        <f>'salaires 24%'!B25*0.0082*34/35</f>
        <v>17.83717102271104</v>
      </c>
      <c r="C25" s="17">
        <f>'salaires 24%'!C25*0.0082*34/35</f>
        <v>18.32810233526272</v>
      </c>
      <c r="D25" s="17">
        <f>'salaires 24%'!D25*0.0082*34/35</f>
        <v>18.8190336478144</v>
      </c>
      <c r="E25" s="17">
        <f>'salaires 24%'!E25*0.0082*34/35</f>
        <v>19.309964960366084</v>
      </c>
      <c r="F25" s="17">
        <f>'salaires 24%'!F25*0.0082*34/35</f>
        <v>19.964540043768324</v>
      </c>
      <c r="G25" s="17">
        <f>'salaires 24%'!G25*0.0082*34/35</f>
        <v>20.619115127170559</v>
      </c>
      <c r="H25" s="17">
        <f>'salaires 24%'!H25*0.0082*34/35</f>
        <v>21.273690210572802</v>
      </c>
      <c r="I25" s="17">
        <f>'salaires 24%'!I25*0.0082*34/35</f>
        <v>21.519155866848646</v>
      </c>
      <c r="J25" s="17">
        <f>'salaires 24%'!J25*0.0082*34/35</f>
        <v>21.764621523124486</v>
      </c>
    </row>
    <row r="26" spans="1:10">
      <c r="A26" s="5">
        <v>125</v>
      </c>
      <c r="B26" s="17">
        <f>'salaires 24%'!B26*0.0082*34/35</f>
        <v>18.287303341009924</v>
      </c>
      <c r="C26" s="17">
        <f>'salaires 24%'!C26*0.0082*34/35</f>
        <v>18.790623616450564</v>
      </c>
      <c r="D26" s="17">
        <f>'salaires 24%'!D26*0.0082*34/35</f>
        <v>19.293943891891196</v>
      </c>
      <c r="E26" s="17">
        <f>'salaires 24%'!E26*0.0082*34/35</f>
        <v>19.797264167331839</v>
      </c>
      <c r="F26" s="17">
        <f>'salaires 24%'!F26*0.0082*34/35</f>
        <v>20.468357867919359</v>
      </c>
      <c r="G26" s="17">
        <f>'salaires 24%'!G26*0.0082*34/35</f>
        <v>21.139451568506878</v>
      </c>
      <c r="H26" s="17">
        <f>'salaires 24%'!H26*0.0082*34/35</f>
        <v>21.810545269094401</v>
      </c>
      <c r="I26" s="17">
        <f>'salaires 24%'!I26*0.0082*34/35</f>
        <v>22.062205406814716</v>
      </c>
      <c r="J26" s="17">
        <f>'salaires 24%'!J26*0.0082*34/35</f>
        <v>22.313865544535037</v>
      </c>
    </row>
    <row r="27" spans="1:10">
      <c r="A27" s="5">
        <v>130</v>
      </c>
      <c r="B27" s="17">
        <f>'salaires 24%'!B27*0.0082*34/35</f>
        <v>18.732012378365443</v>
      </c>
      <c r="C27" s="17">
        <f>'salaires 24%'!C27*0.0082*34/35</f>
        <v>19.247572352081928</v>
      </c>
      <c r="D27" s="17">
        <f>'salaires 24%'!D27*0.0082*34/35</f>
        <v>19.763132325798399</v>
      </c>
      <c r="E27" s="17">
        <f>'salaires 24%'!E27*0.0082*34/35</f>
        <v>20.27869229951488</v>
      </c>
      <c r="F27" s="17">
        <f>'salaires 24%'!F27*0.0082*34/35</f>
        <v>20.966105597803519</v>
      </c>
      <c r="G27" s="17">
        <f>'salaires 24%'!G27*0.0082*34/35</f>
        <v>21.653518896092166</v>
      </c>
      <c r="H27" s="17">
        <f>'salaires 24%'!H27*0.0082*34/35</f>
        <v>22.340932194380802</v>
      </c>
      <c r="I27" s="17">
        <f>'salaires 24%'!I27*0.0082*34/35</f>
        <v>22.598712181239037</v>
      </c>
      <c r="J27" s="17">
        <f>'salaires 24%'!J27*0.0082*34/35</f>
        <v>22.856492168097283</v>
      </c>
    </row>
    <row r="28" spans="1:10">
      <c r="A28" s="5">
        <v>135</v>
      </c>
      <c r="B28" s="17">
        <f>'salaires 24%'!B28*0.0082*34/35</f>
        <v>19.198414539494401</v>
      </c>
      <c r="C28" s="17">
        <f>'salaires 24%'!C28*0.0082*34/35</f>
        <v>19.726811269939205</v>
      </c>
      <c r="D28" s="17">
        <f>'salaires 24%'!D28*0.0082*34/35</f>
        <v>20.255208000383998</v>
      </c>
      <c r="E28" s="17">
        <f>'salaires 24%'!E28*0.0082*34/35</f>
        <v>20.783604730828802</v>
      </c>
      <c r="F28" s="17">
        <f>'salaires 24%'!F28*0.0082*34/35</f>
        <v>21.488133704755199</v>
      </c>
      <c r="G28" s="17">
        <f>'salaires 24%'!G28*0.0082*34/35</f>
        <v>22.1926626786816</v>
      </c>
      <c r="H28" s="17">
        <f>'salaires 24%'!H28*0.0082*34/35</f>
        <v>22.897191652608001</v>
      </c>
      <c r="I28" s="17">
        <f>'salaires 24%'!I28*0.0082*34/35</f>
        <v>23.161390017830406</v>
      </c>
      <c r="J28" s="17">
        <f>'salaires 24%'!J28*0.0082*34/35</f>
        <v>23.425588383052805</v>
      </c>
    </row>
    <row r="29" spans="1:10">
      <c r="A29" s="5">
        <v>140</v>
      </c>
      <c r="B29" s="17">
        <f>'salaires 24%'!B29*0.0082*34/35</f>
        <v>19.67023998156672</v>
      </c>
      <c r="C29" s="17">
        <f>'salaires 24%'!C29*0.0082*34/35</f>
        <v>20.211622733352964</v>
      </c>
      <c r="D29" s="17">
        <f>'salaires 24%'!D29*0.0082*34/35</f>
        <v>20.753005485139202</v>
      </c>
      <c r="E29" s="17">
        <f>'salaires 24%'!E29*0.0082*34/35</f>
        <v>21.294388236925442</v>
      </c>
      <c r="F29" s="17">
        <f>'salaires 24%'!F29*0.0082*34/35</f>
        <v>22.016231905973765</v>
      </c>
      <c r="G29" s="17">
        <f>'salaires 24%'!G29*0.0082*34/35</f>
        <v>22.73807557502208</v>
      </c>
      <c r="H29" s="17">
        <f>'salaires 24%'!H29*0.0082*34/35</f>
        <v>23.459919244070402</v>
      </c>
      <c r="I29" s="17">
        <f>'salaires 24%'!I29*0.0082*34/35</f>
        <v>23.730610619963521</v>
      </c>
      <c r="J29" s="17">
        <f>'salaires 24%'!J29*0.0082*34/35</f>
        <v>24.00130199585664</v>
      </c>
    </row>
    <row r="30" spans="1:10">
      <c r="A30" s="5">
        <v>145</v>
      </c>
      <c r="B30" s="17">
        <f>'salaires 24%'!B30*0.0082*34/35</f>
        <v>20.158335266469123</v>
      </c>
      <c r="C30" s="17">
        <f>'salaires 24%'!C30*0.0082*34/35</f>
        <v>20.713151833436164</v>
      </c>
      <c r="D30" s="17">
        <f>'salaires 24%'!D30*0.0082*34/35</f>
        <v>21.267968400403202</v>
      </c>
      <c r="E30" s="17">
        <f>'salaires 24%'!E30*0.0082*34/35</f>
        <v>21.822784967370239</v>
      </c>
      <c r="F30" s="17">
        <f>'salaires 24%'!F30*0.0082*34/35</f>
        <v>22.562540389992961</v>
      </c>
      <c r="G30" s="17">
        <f>'salaires 24%'!G30*0.0082*34/35</f>
        <v>23.302295812615682</v>
      </c>
      <c r="H30" s="17">
        <f>'salaires 24%'!H30*0.0082*34/35</f>
        <v>24.042051235238407</v>
      </c>
      <c r="I30" s="17">
        <f>'salaires 24%'!I30*0.0082*34/35</f>
        <v>24.319459518721924</v>
      </c>
      <c r="J30" s="17">
        <f>'salaires 24%'!J30*0.0082*34/35</f>
        <v>24.596867802205445</v>
      </c>
    </row>
    <row r="31" spans="1:10">
      <c r="A31" s="5">
        <v>150</v>
      </c>
      <c r="B31" s="17">
        <f>'salaires 24%'!B31*0.0082*34/35</f>
        <v>20.657277113258242</v>
      </c>
      <c r="C31" s="17">
        <f>'salaires 24%'!C31*0.0082*34/35</f>
        <v>21.225826024632326</v>
      </c>
      <c r="D31" s="17">
        <f>'salaires 24%'!D31*0.0082*34/35</f>
        <v>21.794374936006403</v>
      </c>
      <c r="E31" s="17">
        <f>'salaires 24%'!E31*0.0082*34/35</f>
        <v>22.362923847380483</v>
      </c>
      <c r="F31" s="17">
        <f>'salaires 24%'!F31*0.0082*34/35</f>
        <v>23.120989062545924</v>
      </c>
      <c r="G31" s="17">
        <f>'salaires 24%'!G31*0.0082*34/35</f>
        <v>23.879054277711365</v>
      </c>
      <c r="H31" s="17">
        <f>'salaires 24%'!H31*0.0082*34/35</f>
        <v>24.637119492876806</v>
      </c>
      <c r="I31" s="17">
        <f>'salaires 24%'!I31*0.0082*34/35</f>
        <v>24.921393948563846</v>
      </c>
      <c r="J31" s="17">
        <f>'salaires 24%'!J31*0.0082*34/35</f>
        <v>25.205668404250883</v>
      </c>
    </row>
    <row r="32" spans="1:10">
      <c r="A32" s="4">
        <v>155</v>
      </c>
      <c r="B32" s="17">
        <f>'salaires 24%'!B32*0.0082*34/35</f>
        <v>21.156218960047365</v>
      </c>
      <c r="C32" s="17">
        <f>'salaires 24%'!C32*0.0082*34/35</f>
        <v>21.738500215828488</v>
      </c>
      <c r="D32" s="17">
        <f>'salaires 24%'!D32*0.0082*34/35</f>
        <v>22.320781471609603</v>
      </c>
      <c r="E32" s="17">
        <f>'salaires 24%'!E32*0.0082*34/35</f>
        <v>22.903062727390726</v>
      </c>
      <c r="F32" s="17">
        <f>'salaires 24%'!F32*0.0082*34/35</f>
        <v>23.679437735098883</v>
      </c>
      <c r="G32" s="17">
        <f>'salaires 24%'!G32*0.0082*34/35</f>
        <v>24.455812742807044</v>
      </c>
      <c r="H32" s="17">
        <f>'salaires 24%'!H32*0.0082*34/35</f>
        <v>25.232187750515205</v>
      </c>
      <c r="I32" s="17">
        <f>'salaires 24%'!I32*0.0082*34/35</f>
        <v>25.523328378405768</v>
      </c>
      <c r="J32" s="17">
        <f>'salaires 24%'!J32*0.0082*34/35</f>
        <v>25.814469006296331</v>
      </c>
    </row>
    <row r="33" spans="1:10">
      <c r="A33" s="4">
        <v>160</v>
      </c>
      <c r="B33" s="17">
        <f>'salaires 24%'!B33*0.0082*34/35</f>
        <v>21.747356582873607</v>
      </c>
      <c r="C33" s="17">
        <f>'salaires 24%'!C33*0.0082*34/35</f>
        <v>22.3459076814848</v>
      </c>
      <c r="D33" s="17">
        <f>'salaires 24%'!D33*0.0082*34/35</f>
        <v>22.944458780096003</v>
      </c>
      <c r="E33" s="17">
        <f>'salaires 24%'!E33*0.0082*34/35</f>
        <v>23.543009878707199</v>
      </c>
      <c r="F33" s="17">
        <f>'salaires 24%'!F33*0.0082*34/35</f>
        <v>24.341078010188802</v>
      </c>
      <c r="G33" s="17">
        <f>'salaires 24%'!G33*0.0082*34/35</f>
        <v>25.139146141670402</v>
      </c>
      <c r="H33" s="17">
        <f>'salaires 24%'!H33*0.0082*34/35</f>
        <v>25.937214273152005</v>
      </c>
      <c r="I33" s="17">
        <f>'salaires 24%'!I33*0.0082*34/35</f>
        <v>26.2364898224576</v>
      </c>
      <c r="J33" s="17">
        <f>'salaires 24%'!J33*0.0082*34/35</f>
        <v>26.535765371763201</v>
      </c>
    </row>
    <row r="34" spans="1:10">
      <c r="A34" s="5">
        <v>165</v>
      </c>
      <c r="B34" s="17">
        <f>'salaires 24%'!B34*0.0082*34/35</f>
        <v>22.267991553436165</v>
      </c>
      <c r="C34" s="17">
        <f>'salaires 24%'!C34*0.0082*34/35</f>
        <v>22.880872054906888</v>
      </c>
      <c r="D34" s="17">
        <f>'salaires 24%'!D34*0.0082*34/35</f>
        <v>23.493752556377604</v>
      </c>
      <c r="E34" s="17">
        <f>'salaires 24%'!E34*0.0082*34/35</f>
        <v>24.106633057848324</v>
      </c>
      <c r="F34" s="17">
        <f>'salaires 24%'!F34*0.0082*34/35</f>
        <v>24.923807059809285</v>
      </c>
      <c r="G34" s="17">
        <f>'salaires 24%'!G34*0.0082*34/35</f>
        <v>25.740981061770245</v>
      </c>
      <c r="H34" s="17">
        <f>'salaires 24%'!H34*0.0082*34/35</f>
        <v>26.55815506373121</v>
      </c>
      <c r="I34" s="17">
        <f>'salaires 24%'!I34*0.0082*34/35</f>
        <v>26.864595314466563</v>
      </c>
      <c r="J34" s="17">
        <f>'salaires 24%'!J34*0.0082*34/35</f>
        <v>27.171035565201933</v>
      </c>
    </row>
    <row r="35" spans="1:10">
      <c r="A35" s="5">
        <v>170</v>
      </c>
      <c r="B35" s="17">
        <f>'salaires 24%'!B35*0.0082*34/35</f>
        <v>22.815742928715526</v>
      </c>
      <c r="C35" s="17">
        <f>'salaires 24%'!C35*0.0082*34/35</f>
        <v>23.443699156111371</v>
      </c>
      <c r="D35" s="17">
        <f>'salaires 24%'!D35*0.0082*34/35</f>
        <v>24.071655383507203</v>
      </c>
      <c r="E35" s="17">
        <f>'salaires 24%'!E35*0.0082*34/35</f>
        <v>24.699611610903045</v>
      </c>
      <c r="F35" s="17">
        <f>'salaires 24%'!F35*0.0082*34/35</f>
        <v>25.536886580764165</v>
      </c>
      <c r="G35" s="17">
        <f>'salaires 24%'!G35*0.0082*34/35</f>
        <v>26.374161550625288</v>
      </c>
      <c r="H35" s="17">
        <f>'salaires 24%'!H35*0.0082*34/35</f>
        <v>27.211436520486401</v>
      </c>
      <c r="I35" s="17">
        <f>'salaires 24%'!I35*0.0082*34/35</f>
        <v>27.525414634184322</v>
      </c>
      <c r="J35" s="17">
        <f>'salaires 24%'!J35*0.0082*34/35</f>
        <v>27.83939274788224</v>
      </c>
    </row>
    <row r="36" spans="1:10">
      <c r="A36" s="5">
        <v>175</v>
      </c>
      <c r="B36" s="17">
        <f>'salaires 24%'!B36*0.0082*34/35</f>
        <v>23.379764146824968</v>
      </c>
      <c r="C36" s="17">
        <f>'salaires 24%'!C36*0.0082*34/35</f>
        <v>24.023243893985281</v>
      </c>
      <c r="D36" s="17">
        <f>'salaires 24%'!D36*0.0082*34/35</f>
        <v>24.666723641145605</v>
      </c>
      <c r="E36" s="17">
        <f>'salaires 24%'!E36*0.0082*34/35</f>
        <v>25.310203388305922</v>
      </c>
      <c r="F36" s="17">
        <f>'salaires 24%'!F36*0.0082*34/35</f>
        <v>26.168176384519679</v>
      </c>
      <c r="G36" s="17">
        <f>'salaires 24%'!G36*0.0082*34/35</f>
        <v>27.026149380733447</v>
      </c>
      <c r="H36" s="17">
        <f>'salaires 24%'!H36*0.0082*34/35</f>
        <v>27.884122376947207</v>
      </c>
      <c r="I36" s="17">
        <f>'salaires 24%'!I36*0.0082*34/35</f>
        <v>28.20586225052736</v>
      </c>
      <c r="J36" s="17">
        <f>'salaires 24%'!J36*0.0082*34/35</f>
        <v>28.527602124107524</v>
      </c>
    </row>
    <row r="37" spans="1:10">
      <c r="A37" s="5">
        <v>180</v>
      </c>
      <c r="B37" s="17">
        <f>'salaires 24%'!B37*0.0082*34/35</f>
        <v>23.960055207764487</v>
      </c>
      <c r="C37" s="17">
        <f>'salaires 24%'!C37*0.0082*34/35</f>
        <v>24.619506268528642</v>
      </c>
      <c r="D37" s="17">
        <f>'salaires 24%'!D37*0.0082*34/35</f>
        <v>25.278957329292798</v>
      </c>
      <c r="E37" s="17">
        <f>'salaires 24%'!E37*0.0082*34/35</f>
        <v>25.938408390056964</v>
      </c>
      <c r="F37" s="17">
        <f>'salaires 24%'!F37*0.0082*34/35</f>
        <v>26.817676471075838</v>
      </c>
      <c r="G37" s="17">
        <f>'salaires 24%'!G37*0.0082*34/35</f>
        <v>27.696944552094724</v>
      </c>
      <c r="H37" s="17">
        <f>'salaires 24%'!H37*0.0082*34/35</f>
        <v>28.576212633113606</v>
      </c>
      <c r="I37" s="17">
        <f>'salaires 24%'!I37*0.0082*34/35</f>
        <v>28.905938163495687</v>
      </c>
      <c r="J37" s="17">
        <f>'salaires 24%'!J37*0.0082*34/35</f>
        <v>29.235663693877768</v>
      </c>
    </row>
    <row r="38" spans="1:10">
      <c r="A38" s="5">
        <v>185</v>
      </c>
      <c r="B38" s="17">
        <f>'salaires 24%'!B38*0.0082*34/35</f>
        <v>24.551192830590725</v>
      </c>
      <c r="C38" s="17">
        <f>'salaires 24%'!C38*0.0082*34/35</f>
        <v>25.226913734184965</v>
      </c>
      <c r="D38" s="17">
        <f>'salaires 24%'!D38*0.0082*34/35</f>
        <v>25.902634637779201</v>
      </c>
      <c r="E38" s="17">
        <f>'salaires 24%'!E38*0.0082*34/35</f>
        <v>26.57835554137344</v>
      </c>
      <c r="F38" s="17">
        <f>'salaires 24%'!F38*0.0082*34/35</f>
        <v>27.479316746165761</v>
      </c>
      <c r="G38" s="17">
        <f>'salaires 24%'!G38*0.0082*34/35</f>
        <v>28.380277950958082</v>
      </c>
      <c r="H38" s="17">
        <f>'salaires 24%'!H38*0.0082*34/35</f>
        <v>29.281239155750402</v>
      </c>
      <c r="I38" s="17">
        <f>'salaires 24%'!I38*0.0082*34/35</f>
        <v>29.619099607547515</v>
      </c>
      <c r="J38" s="17">
        <f>'salaires 24%'!J38*0.0082*34/35</f>
        <v>29.956960059344642</v>
      </c>
    </row>
    <row r="39" spans="1:10">
      <c r="A39" s="5">
        <v>190</v>
      </c>
      <c r="B39" s="17">
        <f>'salaires 24%'!B39*0.0082*34/35</f>
        <v>25.153177015303687</v>
      </c>
      <c r="C39" s="17">
        <f>'salaires 24%'!C39*0.0082*34/35</f>
        <v>25.845466290954249</v>
      </c>
      <c r="D39" s="17">
        <f>'salaires 24%'!D39*0.0082*34/35</f>
        <v>26.537755566604808</v>
      </c>
      <c r="E39" s="17">
        <f>'salaires 24%'!E39*0.0082*34/35</f>
        <v>27.23004484225536</v>
      </c>
      <c r="F39" s="17">
        <f>'salaires 24%'!F39*0.0082*34/35</f>
        <v>28.153097209789447</v>
      </c>
      <c r="G39" s="17">
        <f>'salaires 24%'!G39*0.0082*34/35</f>
        <v>29.076149577323523</v>
      </c>
      <c r="H39" s="17">
        <f>'salaires 24%'!H39*0.0082*34/35</f>
        <v>29.999201944857603</v>
      </c>
      <c r="I39" s="17">
        <f>'salaires 24%'!I39*0.0082*34/35</f>
        <v>30.345346582682875</v>
      </c>
      <c r="J39" s="17">
        <f>'salaires 24%'!J39*0.0082*34/35</f>
        <v>30.691491220508162</v>
      </c>
    </row>
    <row r="40" spans="1:10">
      <c r="A40" s="5">
        <v>195</v>
      </c>
      <c r="B40" s="17">
        <f>'salaires 24%'!B40*0.0082*34/35</f>
        <v>25.776854323790079</v>
      </c>
      <c r="C40" s="17">
        <f>'salaires 24%'!C40*0.0082*34/35</f>
        <v>26.486309029949442</v>
      </c>
      <c r="D40" s="17">
        <f>'salaires 24%'!D40*0.0082*34/35</f>
        <v>27.195763736108802</v>
      </c>
      <c r="E40" s="17">
        <f>'salaires 24%'!E40*0.0082*34/35</f>
        <v>27.905218442268165</v>
      </c>
      <c r="F40" s="17">
        <f>'salaires 24%'!F40*0.0082*34/35</f>
        <v>28.851158050480642</v>
      </c>
      <c r="G40" s="17">
        <f>'salaires 24%'!G40*0.0082*34/35</f>
        <v>29.797097658693122</v>
      </c>
      <c r="H40" s="17">
        <f>'salaires 24%'!H40*0.0082*34/35</f>
        <v>30.743037266905606</v>
      </c>
      <c r="I40" s="17">
        <f>'salaires 24%'!I40*0.0082*34/35</f>
        <v>31.097764619985284</v>
      </c>
      <c r="J40" s="17">
        <f>'salaires 24%'!J40*0.0082*34/35</f>
        <v>31.452491973064966</v>
      </c>
    </row>
    <row r="41" spans="1:10">
      <c r="A41" s="5">
        <v>200</v>
      </c>
      <c r="B41" s="17">
        <f>'salaires 24%'!B41*0.0082*34/35</f>
        <v>26.405954913219848</v>
      </c>
      <c r="C41" s="17">
        <f>'salaires 24%'!C41*0.0082*34/35</f>
        <v>27.132724314501125</v>
      </c>
      <c r="D41" s="17">
        <f>'salaires 24%'!D41*0.0082*34/35</f>
        <v>27.859493715782399</v>
      </c>
      <c r="E41" s="17">
        <f>'salaires 24%'!E41*0.0082*34/35</f>
        <v>28.586263117063687</v>
      </c>
      <c r="F41" s="17">
        <f>'salaires 24%'!F41*0.0082*34/35</f>
        <v>29.555288985438722</v>
      </c>
      <c r="G41" s="17">
        <f>'salaires 24%'!G41*0.0082*34/35</f>
        <v>30.524314853813763</v>
      </c>
      <c r="H41" s="17">
        <f>'salaires 24%'!H41*0.0082*34/35</f>
        <v>31.493340722188798</v>
      </c>
      <c r="I41" s="17">
        <f>'salaires 24%'!I41*0.0082*34/35</f>
        <v>31.856725422829438</v>
      </c>
      <c r="J41" s="17">
        <f>'salaires 24%'!J41*0.0082*34/35</f>
        <v>32.220110123470079</v>
      </c>
    </row>
    <row r="42" spans="1:10">
      <c r="A42" s="5">
        <v>205</v>
      </c>
      <c r="B42" s="17">
        <f>'salaires 24%'!B42*0.0082*34/35</f>
        <v>27.062171907366405</v>
      </c>
      <c r="C42" s="17">
        <f>'salaires 24%'!C42*0.0082*34/35</f>
        <v>27.80700232683521</v>
      </c>
      <c r="D42" s="17">
        <f>'salaires 24%'!D42*0.0082*34/35</f>
        <v>28.551832746304001</v>
      </c>
      <c r="E42" s="17">
        <f>'salaires 24%'!E42*0.0082*34/35</f>
        <v>29.296663165772802</v>
      </c>
      <c r="F42" s="17">
        <f>'salaires 24%'!F42*0.0082*34/35</f>
        <v>30.28977039173121</v>
      </c>
      <c r="G42" s="17">
        <f>'salaires 24%'!G42*0.0082*34/35</f>
        <v>31.282877617689604</v>
      </c>
      <c r="H42" s="17">
        <f>'salaires 24%'!H42*0.0082*34/35</f>
        <v>32.275984843648011</v>
      </c>
      <c r="I42" s="17">
        <f>'salaires 24%'!I42*0.0082*34/35</f>
        <v>32.64840005338241</v>
      </c>
      <c r="J42" s="17">
        <f>'salaires 24%'!J42*0.0082*34/35</f>
        <v>33.020815263116802</v>
      </c>
    </row>
    <row r="43" spans="1:10">
      <c r="A43" s="5">
        <v>210</v>
      </c>
      <c r="B43" s="17">
        <f>'salaires 24%'!B43*0.0082*34/35</f>
        <v>27.729235463399689</v>
      </c>
      <c r="C43" s="17">
        <f>'salaires 24%'!C43*0.0082*34/35</f>
        <v>28.492425430282253</v>
      </c>
      <c r="D43" s="17">
        <f>'salaires 24%'!D43*0.0082*34/35</f>
        <v>29.255615397164799</v>
      </c>
      <c r="E43" s="17">
        <f>'salaires 24%'!E43*0.0082*34/35</f>
        <v>30.018805364047356</v>
      </c>
      <c r="F43" s="17">
        <f>'salaires 24%'!F43*0.0082*34/35</f>
        <v>31.036391986557444</v>
      </c>
      <c r="G43" s="17">
        <f>'salaires 24%'!G43*0.0082*34/35</f>
        <v>32.053978609067521</v>
      </c>
      <c r="H43" s="17">
        <f>'salaires 24%'!H43*0.0082*34/35</f>
        <v>33.071565231577608</v>
      </c>
      <c r="I43" s="17">
        <f>'salaires 24%'!I43*0.0082*34/35</f>
        <v>33.453160215018883</v>
      </c>
      <c r="J43" s="17">
        <f>'salaires 24%'!J43*0.0082*34/35</f>
        <v>33.834755198460172</v>
      </c>
    </row>
    <row r="44" spans="1:10">
      <c r="A44" s="5">
        <v>215</v>
      </c>
      <c r="B44" s="17">
        <f>'salaires 24%'!B44*0.0082*34/35</f>
        <v>28.41256886226304</v>
      </c>
      <c r="C44" s="17">
        <f>'salaires 24%'!C44*0.0082*34/35</f>
        <v>29.194566170398723</v>
      </c>
      <c r="D44" s="17">
        <f>'salaires 24%'!D44*0.0082*34/35</f>
        <v>29.976563478534391</v>
      </c>
      <c r="E44" s="17">
        <f>'salaires 24%'!E44*0.0082*34/35</f>
        <v>30.758560786670081</v>
      </c>
      <c r="F44" s="17">
        <f>'salaires 24%'!F44*0.0082*34/35</f>
        <v>31.801223864184319</v>
      </c>
      <c r="G44" s="17">
        <f>'salaires 24%'!G44*0.0082*34/35</f>
        <v>32.843886941698557</v>
      </c>
      <c r="H44" s="17">
        <f>'salaires 24%'!H44*0.0082*34/35</f>
        <v>33.886550019212805</v>
      </c>
      <c r="I44" s="17">
        <f>'salaires 24%'!I44*0.0082*34/35</f>
        <v>34.277548673280641</v>
      </c>
      <c r="J44" s="17">
        <f>'salaires 24%'!J44*0.0082*34/35</f>
        <v>34.668547327348477</v>
      </c>
    </row>
    <row r="45" spans="1:10">
      <c r="A45" s="5">
        <v>220</v>
      </c>
      <c r="B45" s="17">
        <f>'salaires 24%'!B45*0.0082*34/35</f>
        <v>29.112172103956482</v>
      </c>
      <c r="C45" s="17">
        <f>'salaires 24%'!C45*0.0082*34/35</f>
        <v>29.91342454718465</v>
      </c>
      <c r="D45" s="17">
        <f>'salaires 24%'!D45*0.0082*34/35</f>
        <v>30.714676990412805</v>
      </c>
      <c r="E45" s="17">
        <f>'salaires 24%'!E45*0.0082*34/35</f>
        <v>31.515929433640967</v>
      </c>
      <c r="F45" s="17">
        <f>'salaires 24%'!F45*0.0082*34/35</f>
        <v>32.584266024611843</v>
      </c>
      <c r="G45" s="17">
        <f>'salaires 24%'!G45*0.0082*34/35</f>
        <v>33.652602615582722</v>
      </c>
      <c r="H45" s="17">
        <f>'salaires 24%'!H45*0.0082*34/35</f>
        <v>34.720939206553602</v>
      </c>
      <c r="I45" s="17">
        <f>'salaires 24%'!I45*0.0082*34/35</f>
        <v>35.121565428167678</v>
      </c>
      <c r="J45" s="17">
        <f>'salaires 24%'!J45*0.0082*34/35</f>
        <v>35.52219164978176</v>
      </c>
    </row>
    <row r="46" spans="1:10">
      <c r="A46" s="5">
        <v>225</v>
      </c>
      <c r="B46" s="17">
        <f>'salaires 24%'!B46*0.0082*34/35</f>
        <v>29.833468469423366</v>
      </c>
      <c r="C46" s="17">
        <f>'salaires 24%'!C46*0.0082*34/35</f>
        <v>30.654573106196487</v>
      </c>
      <c r="D46" s="17">
        <f>'salaires 24%'!D46*0.0082*34/35</f>
        <v>31.475677742969602</v>
      </c>
      <c r="E46" s="17">
        <f>'salaires 24%'!E46*0.0082*34/35</f>
        <v>32.296782379742723</v>
      </c>
      <c r="F46" s="17">
        <f>'salaires 24%'!F46*0.0082*34/35</f>
        <v>33.391588562106882</v>
      </c>
      <c r="G46" s="17">
        <f>'salaires 24%'!G46*0.0082*34/35</f>
        <v>34.486394744471042</v>
      </c>
      <c r="H46" s="17">
        <f>'salaires 24%'!H46*0.0082*34/35</f>
        <v>35.581200926835216</v>
      </c>
      <c r="I46" s="17">
        <f>'salaires 24%'!I46*0.0082*34/35</f>
        <v>35.991753245221766</v>
      </c>
      <c r="J46" s="17">
        <f>'salaires 24%'!J46*0.0082*34/35</f>
        <v>36.40230556360833</v>
      </c>
    </row>
    <row r="47" spans="1:10">
      <c r="A47" s="5">
        <v>230</v>
      </c>
      <c r="B47" s="17">
        <f>'salaires 24%'!B47*0.0082*34/35</f>
        <v>30.571034677720334</v>
      </c>
      <c r="C47" s="17">
        <f>'salaires 24%'!C47*0.0082*34/35</f>
        <v>31.412439301877768</v>
      </c>
      <c r="D47" s="17">
        <f>'salaires 24%'!D47*0.0082*34/35</f>
        <v>32.253843926035202</v>
      </c>
      <c r="E47" s="17">
        <f>'salaires 24%'!E47*0.0082*34/35</f>
        <v>33.095248550192643</v>
      </c>
      <c r="F47" s="17">
        <f>'salaires 24%'!F47*0.0082*34/35</f>
        <v>34.217121382402574</v>
      </c>
      <c r="G47" s="17">
        <f>'salaires 24%'!G47*0.0082*34/35</f>
        <v>35.338994214612484</v>
      </c>
      <c r="H47" s="17">
        <f>'salaires 24%'!H47*0.0082*34/35</f>
        <v>36.460867046822415</v>
      </c>
      <c r="I47" s="17">
        <f>'salaires 24%'!I47*0.0082*34/35</f>
        <v>36.881569358901125</v>
      </c>
      <c r="J47" s="17">
        <f>'salaires 24%'!J47*0.0082*34/35</f>
        <v>37.302271670979849</v>
      </c>
    </row>
    <row r="48" spans="1:10">
      <c r="A48" s="5">
        <v>235</v>
      </c>
      <c r="B48" s="17">
        <f>'salaires 24%'!B48*0.0082*34/35</f>
        <v>31.335717290734074</v>
      </c>
      <c r="C48" s="17">
        <f>'salaires 24%'!C48*0.0082*34/35</f>
        <v>32.198168225341441</v>
      </c>
      <c r="D48" s="17">
        <f>'salaires 24%'!D48*0.0082*34/35</f>
        <v>33.060619159948793</v>
      </c>
      <c r="E48" s="17">
        <f>'salaires 24%'!E48*0.0082*34/35</f>
        <v>33.923070094556159</v>
      </c>
      <c r="F48" s="17">
        <f>'salaires 24%'!F48*0.0082*34/35</f>
        <v>35.073004674032639</v>
      </c>
      <c r="G48" s="17">
        <f>'salaires 24%'!G48*0.0082*34/35</f>
        <v>36.222939253509125</v>
      </c>
      <c r="H48" s="17">
        <f>'salaires 24%'!H48*0.0082*34/35</f>
        <v>37.372873832985597</v>
      </c>
      <c r="I48" s="17">
        <f>'salaires 24%'!I48*0.0082*34/35</f>
        <v>37.804099300289273</v>
      </c>
      <c r="J48" s="17">
        <f>'salaires 24%'!J48*0.0082*34/35</f>
        <v>38.235324767592957</v>
      </c>
    </row>
    <row r="49" spans="1:10">
      <c r="A49" s="5">
        <v>240</v>
      </c>
      <c r="B49" s="17">
        <f>'salaires 24%'!B49*0.0082*34/35</f>
        <v>32.301061298652165</v>
      </c>
      <c r="C49" s="17">
        <f>'salaires 24%'!C49*0.0082*34/35</f>
        <v>33.190081334394897</v>
      </c>
      <c r="D49" s="17">
        <f>'salaires 24%'!D49*0.0082*34/35</f>
        <v>34.079101370137593</v>
      </c>
      <c r="E49" s="17">
        <f>'salaires 24%'!E49*0.0082*34/35</f>
        <v>34.968121405880325</v>
      </c>
      <c r="F49" s="17">
        <f>'salaires 24%'!F49*0.0082*34/35</f>
        <v>36.153481453537289</v>
      </c>
      <c r="G49" s="17">
        <f>'salaires 24%'!G49*0.0082*34/35</f>
        <v>37.338841501194253</v>
      </c>
      <c r="H49" s="17">
        <f>'salaires 24%'!H49*0.0082*34/35</f>
        <v>38.524201548851217</v>
      </c>
      <c r="I49" s="17">
        <f>'salaires 24%'!I49*0.0082*34/35</f>
        <v>38.968711566722568</v>
      </c>
      <c r="J49" s="17">
        <f>'salaires 24%'!J49*0.0082*34/35</f>
        <v>39.413221584593927</v>
      </c>
    </row>
    <row r="50" spans="1:10">
      <c r="A50" s="5">
        <v>245</v>
      </c>
      <c r="B50" s="17">
        <f>'salaires 24%'!B50*0.0082*34/35</f>
        <v>33.087437035439372</v>
      </c>
      <c r="C50" s="17">
        <f>'salaires 24%'!C50*0.0082*34/35</f>
        <v>33.998100440084492</v>
      </c>
      <c r="D50" s="17">
        <f>'salaires 24%'!D50*0.0082*34/35</f>
        <v>34.908763844729606</v>
      </c>
      <c r="E50" s="17">
        <f>'salaires 24%'!E50*0.0082*34/35</f>
        <v>35.819427249374726</v>
      </c>
      <c r="F50" s="17">
        <f>'salaires 24%'!F50*0.0082*34/35</f>
        <v>37.033645122234887</v>
      </c>
      <c r="G50" s="17">
        <f>'salaires 24%'!G50*0.0082*34/35</f>
        <v>38.247862995095048</v>
      </c>
      <c r="H50" s="17">
        <f>'salaires 24%'!H50*0.0082*34/35</f>
        <v>39.462080867955201</v>
      </c>
      <c r="I50" s="17">
        <f>'salaires 24%'!I50*0.0082*34/35</f>
        <v>39.917412570277769</v>
      </c>
      <c r="J50" s="17">
        <f>'salaires 24%'!J50*0.0082*34/35</f>
        <v>40.372744272600322</v>
      </c>
    </row>
    <row r="51" spans="1:10">
      <c r="A51" s="5">
        <v>250</v>
      </c>
      <c r="B51" s="17">
        <f>'salaires 24%'!B51*0.0082*34/35</f>
        <v>33.906352457886726</v>
      </c>
      <c r="C51" s="17">
        <f>'salaires 24%'!C51*0.0082*34/35</f>
        <v>34.839554819112969</v>
      </c>
      <c r="D51" s="17">
        <f>'salaires 24%'!D51*0.0082*34/35</f>
        <v>35.772757180339212</v>
      </c>
      <c r="E51" s="17">
        <f>'salaires 24%'!E51*0.0082*34/35</f>
        <v>36.705959541565448</v>
      </c>
      <c r="F51" s="17">
        <f>'salaires 24%'!F51*0.0082*34/35</f>
        <v>37.950229356533768</v>
      </c>
      <c r="G51" s="17">
        <f>'salaires 24%'!G51*0.0082*34/35</f>
        <v>39.194499171502095</v>
      </c>
      <c r="H51" s="17">
        <f>'salaires 24%'!H51*0.0082*34/35</f>
        <v>40.438768986470414</v>
      </c>
      <c r="I51" s="17">
        <f>'salaires 24%'!I51*0.0082*34/35</f>
        <v>40.905370167083532</v>
      </c>
      <c r="J51" s="17">
        <f>'salaires 24%'!J51*0.0082*34/35</f>
        <v>41.371971347696658</v>
      </c>
    </row>
    <row r="52" spans="1:10">
      <c r="A52" s="5">
        <v>255</v>
      </c>
      <c r="B52" s="17">
        <f>'salaires 24%'!B52*0.0082*34/35</f>
        <v>34.746961004107533</v>
      </c>
      <c r="C52" s="17">
        <f>'salaires 24%'!C52*0.0082*34/35</f>
        <v>35.703299380367369</v>
      </c>
      <c r="D52" s="17">
        <f>'salaires 24%'!D52*0.0082*34/35</f>
        <v>36.659637756627212</v>
      </c>
      <c r="E52" s="17">
        <f>'salaires 24%'!E52*0.0082*34/35</f>
        <v>37.615976132887049</v>
      </c>
      <c r="F52" s="17">
        <f>'salaires 24%'!F52*0.0082*34/35</f>
        <v>38.891093967900169</v>
      </c>
      <c r="G52" s="17">
        <f>'salaires 24%'!G52*0.0082*34/35</f>
        <v>40.166211802913281</v>
      </c>
      <c r="H52" s="17">
        <f>'salaires 24%'!H52*0.0082*34/35</f>
        <v>41.441329637926408</v>
      </c>
      <c r="I52" s="17">
        <f>'salaires 24%'!I52*0.0082*34/35</f>
        <v>41.919498826056326</v>
      </c>
      <c r="J52" s="17">
        <f>'salaires 24%'!J52*0.0082*34/35</f>
        <v>42.397668014186245</v>
      </c>
    </row>
    <row r="53" spans="1:10">
      <c r="A53" s="5">
        <v>260</v>
      </c>
      <c r="B53" s="17">
        <f>'salaires 24%'!B53*0.0082*34/35</f>
        <v>35.609262674101764</v>
      </c>
      <c r="C53" s="17">
        <f>'salaires 24%'!C53*0.0082*34/35</f>
        <v>36.589334123847685</v>
      </c>
      <c r="D53" s="17">
        <f>'salaires 24%'!D53*0.0082*34/35</f>
        <v>37.569405573593606</v>
      </c>
      <c r="E53" s="17">
        <f>'salaires 24%'!E53*0.0082*34/35</f>
        <v>38.549477023339513</v>
      </c>
      <c r="F53" s="17">
        <f>'salaires 24%'!F53*0.0082*34/35</f>
        <v>39.856238956334089</v>
      </c>
      <c r="G53" s="17">
        <f>'salaires 24%'!G53*0.0082*34/35</f>
        <v>41.16300088932865</v>
      </c>
      <c r="H53" s="17">
        <f>'salaires 24%'!H53*0.0082*34/35</f>
        <v>42.469762822323219</v>
      </c>
      <c r="I53" s="17">
        <f>'salaires 24%'!I53*0.0082*34/35</f>
        <v>42.959798547196165</v>
      </c>
      <c r="J53" s="17">
        <f>'salaires 24%'!J53*0.0082*34/35</f>
        <v>43.449834272069118</v>
      </c>
    </row>
    <row r="54" spans="1:10">
      <c r="A54" s="5">
        <v>265</v>
      </c>
      <c r="B54" s="17">
        <f>'salaires 24%'!B54*0.0082*34/35</f>
        <v>36.487834186926079</v>
      </c>
      <c r="C54" s="17">
        <f>'salaires 24%'!C54*0.0082*34/35</f>
        <v>37.492086503997449</v>
      </c>
      <c r="D54" s="17">
        <f>'salaires 24%'!D54*0.0082*34/35</f>
        <v>38.496338821068804</v>
      </c>
      <c r="E54" s="17">
        <f>'salaires 24%'!E54*0.0082*34/35</f>
        <v>39.500591138140166</v>
      </c>
      <c r="F54" s="17">
        <f>'salaires 24%'!F54*0.0082*34/35</f>
        <v>40.839594227568639</v>
      </c>
      <c r="G54" s="17">
        <f>'salaires 24%'!G54*0.0082*34/35</f>
        <v>42.178597316997127</v>
      </c>
      <c r="H54" s="17">
        <f>'salaires 24%'!H54*0.0082*34/35</f>
        <v>43.517600406425601</v>
      </c>
      <c r="I54" s="17">
        <f>'salaires 24%'!I54*0.0082*34/35</f>
        <v>44.019726564961282</v>
      </c>
      <c r="J54" s="17">
        <f>'salaires 24%'!J54*0.0082*34/35</f>
        <v>44.521852723496963</v>
      </c>
    </row>
    <row r="55" spans="1:10">
      <c r="A55" s="5">
        <v>270</v>
      </c>
      <c r="B55" s="17">
        <f>'salaires 24%'!B55*0.0082*34/35</f>
        <v>37.388098823523848</v>
      </c>
      <c r="C55" s="17">
        <f>'salaires 24%'!C55*0.0082*34/35</f>
        <v>38.417129066373136</v>
      </c>
      <c r="D55" s="17">
        <f>'salaires 24%'!D55*0.0082*34/35</f>
        <v>39.446159309222402</v>
      </c>
      <c r="E55" s="17">
        <f>'salaires 24%'!E55*0.0082*34/35</f>
        <v>40.475189552071683</v>
      </c>
      <c r="F55" s="17">
        <f>'salaires 24%'!F55*0.0082*34/35</f>
        <v>41.847229875870731</v>
      </c>
      <c r="G55" s="17">
        <f>'salaires 24%'!G55*0.0082*34/35</f>
        <v>43.219270199669779</v>
      </c>
      <c r="H55" s="17">
        <f>'salaires 24%'!H55*0.0082*34/35</f>
        <v>44.591310523468813</v>
      </c>
      <c r="I55" s="17">
        <f>'salaires 24%'!I55*0.0082*34/35</f>
        <v>45.10582564489345</v>
      </c>
      <c r="J55" s="17">
        <f>'salaires 24%'!J55*0.0082*34/35</f>
        <v>45.620340766318094</v>
      </c>
    </row>
    <row r="56" spans="1:10">
      <c r="A56" s="5">
        <v>275</v>
      </c>
      <c r="B56" s="17">
        <f>'salaires 24%'!B56*0.0082*34/35</f>
        <v>38.310056583895047</v>
      </c>
      <c r="C56" s="17">
        <f>'salaires 24%'!C56*0.0082*34/35</f>
        <v>39.364461810974724</v>
      </c>
      <c r="D56" s="17">
        <f>'salaires 24%'!D56*0.0082*34/35</f>
        <v>40.418867038054401</v>
      </c>
      <c r="E56" s="17">
        <f>'salaires 24%'!E56*0.0082*34/35</f>
        <v>41.473272265134085</v>
      </c>
      <c r="F56" s="17">
        <f>'salaires 24%'!F56*0.0082*34/35</f>
        <v>42.879145901240328</v>
      </c>
      <c r="G56" s="17">
        <f>'salaires 24%'!G56*0.0082*34/35</f>
        <v>44.285019537346564</v>
      </c>
      <c r="H56" s="17">
        <f>'salaires 24%'!H56*0.0082*34/35</f>
        <v>45.690893173452807</v>
      </c>
      <c r="I56" s="17">
        <f>'salaires 24%'!I56*0.0082*34/35</f>
        <v>46.218095786992649</v>
      </c>
      <c r="J56" s="17">
        <f>'salaires 24%'!J56*0.0082*34/35</f>
        <v>46.745298400532491</v>
      </c>
    </row>
    <row r="57" spans="1:10">
      <c r="A57" s="5">
        <v>280</v>
      </c>
      <c r="B57" s="17">
        <f>'salaires 24%'!B57*0.0082*34/35</f>
        <v>39.259130748983047</v>
      </c>
      <c r="C57" s="17">
        <f>'salaires 24%'!C57*0.0082*34/35</f>
        <v>40.339657283358726</v>
      </c>
      <c r="D57" s="17">
        <f>'salaires 24%'!D57*0.0082*34/35</f>
        <v>41.420183817734397</v>
      </c>
      <c r="E57" s="17">
        <f>'salaires 24%'!E57*0.0082*34/35</f>
        <v>42.500710352110076</v>
      </c>
      <c r="F57" s="17">
        <f>'salaires 24%'!F57*0.0082*34/35</f>
        <v>43.941412397944319</v>
      </c>
      <c r="G57" s="17">
        <f>'salaires 24%'!G57*0.0082*34/35</f>
        <v>45.382114443778569</v>
      </c>
      <c r="H57" s="17">
        <f>'salaires 24%'!H57*0.0082*34/35</f>
        <v>46.822816489612805</v>
      </c>
      <c r="I57" s="17">
        <f>'salaires 24%'!I57*0.0082*34/35</f>
        <v>47.363079756800644</v>
      </c>
      <c r="J57" s="17">
        <f>'salaires 24%'!J57*0.0082*34/35</f>
        <v>47.903343023988484</v>
      </c>
    </row>
    <row r="58" spans="1:10">
      <c r="A58" s="5">
        <v>285</v>
      </c>
      <c r="B58" s="17">
        <f>'salaires 24%'!B58*0.0082*34/35</f>
        <v>40.148548823694085</v>
      </c>
      <c r="C58" s="17">
        <f>'salaires 24%'!C58*0.0082*34/35</f>
        <v>41.253554754621447</v>
      </c>
      <c r="D58" s="17">
        <f>'salaires 24%'!D58*0.0082*34/35</f>
        <v>42.358560685548802</v>
      </c>
      <c r="E58" s="17">
        <f>'salaires 24%'!E58*0.0082*34/35</f>
        <v>43.46356661647615</v>
      </c>
      <c r="F58" s="17">
        <f>'salaires 24%'!F58*0.0082*34/35</f>
        <v>44.93690785771264</v>
      </c>
      <c r="G58" s="17">
        <f>'salaires 24%'!G58*0.0082*34/35</f>
        <v>46.410249098949116</v>
      </c>
      <c r="H58" s="17">
        <f>'salaires 24%'!H58*0.0082*34/35</f>
        <v>47.883590340185599</v>
      </c>
      <c r="I58" s="17">
        <f>'salaires 24%'!I58*0.0082*34/35</f>
        <v>48.436093305649273</v>
      </c>
      <c r="J58" s="17">
        <f>'salaires 24%'!J58*0.0082*34/35</f>
        <v>48.988596271112961</v>
      </c>
    </row>
    <row r="59" spans="1:10">
      <c r="A59" s="5">
        <v>290</v>
      </c>
      <c r="B59" s="17">
        <f>'salaires 24%'!B59*0.0082*34/35</f>
        <v>41.054236741235208</v>
      </c>
      <c r="C59" s="17">
        <f>'salaires 24%'!C59*0.0082*34/35</f>
        <v>42.18416986255361</v>
      </c>
      <c r="D59" s="17">
        <f>'salaires 24%'!D59*0.0082*34/35</f>
        <v>43.314102983872004</v>
      </c>
      <c r="E59" s="17">
        <f>'salaires 24%'!E59*0.0082*34/35</f>
        <v>44.444036105190399</v>
      </c>
      <c r="F59" s="17">
        <f>'salaires 24%'!F59*0.0082*34/35</f>
        <v>45.950613600281599</v>
      </c>
      <c r="G59" s="17">
        <f>'salaires 24%'!G59*0.0082*34/35</f>
        <v>47.457191095372799</v>
      </c>
      <c r="H59" s="17">
        <f>'salaires 24%'!H59*0.0082*34/35</f>
        <v>48.963768590464007</v>
      </c>
      <c r="I59" s="17">
        <f>'salaires 24%'!I59*0.0082*34/35</f>
        <v>49.528735151123207</v>
      </c>
      <c r="J59" s="17">
        <f>'salaires 24%'!J59*0.0082*34/35</f>
        <v>50.093701711782415</v>
      </c>
    </row>
    <row r="60" spans="1:10">
      <c r="A60" s="5">
        <v>295</v>
      </c>
      <c r="B60" s="17">
        <f>'salaires 24%'!B60*0.0082*34/35</f>
        <v>41.95992465877633</v>
      </c>
      <c r="C60" s="17">
        <f>'salaires 24%'!C60*0.0082*34/35</f>
        <v>43.114784970485772</v>
      </c>
      <c r="D60" s="17">
        <f>'salaires 24%'!D60*0.0082*34/35</f>
        <v>44.269645282195199</v>
      </c>
      <c r="E60" s="17">
        <f>'salaires 24%'!E60*0.0082*34/35</f>
        <v>45.424505593904655</v>
      </c>
      <c r="F60" s="17">
        <f>'salaires 24%'!F60*0.0082*34/35</f>
        <v>46.964319342850573</v>
      </c>
      <c r="G60" s="17">
        <f>'salaires 24%'!G60*0.0082*34/35</f>
        <v>48.50413309179649</v>
      </c>
      <c r="H60" s="17">
        <f>'salaires 24%'!H60*0.0082*34/35</f>
        <v>50.043946840742407</v>
      </c>
      <c r="I60" s="17">
        <f>'salaires 24%'!I60*0.0082*34/35</f>
        <v>50.621376996597135</v>
      </c>
      <c r="J60" s="17">
        <f>'salaires 24%'!J60*0.0082*34/35</f>
        <v>51.198807152451856</v>
      </c>
    </row>
    <row r="61" spans="1:10">
      <c r="A61" s="5">
        <v>300</v>
      </c>
      <c r="B61" s="17">
        <f>'salaires 24%'!B61*0.0082*34/35</f>
        <v>42.89272898103426</v>
      </c>
      <c r="C61" s="17">
        <f>'salaires 24%'!C61*0.0082*34/35</f>
        <v>44.073262806200326</v>
      </c>
      <c r="D61" s="17">
        <f>'salaires 24%'!D61*0.0082*34/35</f>
        <v>45.253796631366392</v>
      </c>
      <c r="E61" s="17">
        <f>'salaires 24%'!E61*0.0082*34/35</f>
        <v>46.434330456532479</v>
      </c>
      <c r="F61" s="17">
        <f>'salaires 24%'!F61*0.0082*34/35</f>
        <v>48.008375556753926</v>
      </c>
      <c r="G61" s="17">
        <f>'salaires 24%'!G61*0.0082*34/35</f>
        <v>49.582420656975358</v>
      </c>
      <c r="H61" s="17">
        <f>'salaires 24%'!H61*0.0082*34/35</f>
        <v>51.156465757196798</v>
      </c>
      <c r="I61" s="17">
        <f>'salaires 24%'!I61*0.0082*34/35</f>
        <v>51.746732669779846</v>
      </c>
      <c r="J61" s="17">
        <f>'salaires 24%'!J61*0.0082*34/35</f>
        <v>52.336999582362878</v>
      </c>
    </row>
    <row r="62" spans="1:10">
      <c r="A62" s="5">
        <v>305</v>
      </c>
      <c r="B62" s="17">
        <f>'salaires 24%'!B62*0.0082*34/35</f>
        <v>43.852649708008975</v>
      </c>
      <c r="C62" s="17">
        <f>'salaires 24%'!C62*0.0082*34/35</f>
        <v>45.059603369697285</v>
      </c>
      <c r="D62" s="17">
        <f>'salaires 24%'!D62*0.0082*34/35</f>
        <v>46.266557031385602</v>
      </c>
      <c r="E62" s="17">
        <f>'salaires 24%'!E62*0.0082*34/35</f>
        <v>47.473510693073919</v>
      </c>
      <c r="F62" s="17">
        <f>'salaires 24%'!F62*0.0082*34/35</f>
        <v>49.082782241991694</v>
      </c>
      <c r="G62" s="17">
        <f>'salaires 24%'!G62*0.0082*34/35</f>
        <v>50.692053790909448</v>
      </c>
      <c r="H62" s="17">
        <f>'salaires 24%'!H62*0.0082*34/35</f>
        <v>52.301325339827208</v>
      </c>
      <c r="I62" s="17">
        <f>'salaires 24%'!I62*0.0082*34/35</f>
        <v>52.904802170671367</v>
      </c>
      <c r="J62" s="17">
        <f>'salaires 24%'!J62*0.0082*34/35</f>
        <v>53.508279001515525</v>
      </c>
    </row>
    <row r="63" spans="1:10">
      <c r="A63" s="5">
        <v>310</v>
      </c>
      <c r="B63" s="17">
        <f>'salaires 24%'!B63*0.0082*34/35</f>
        <v>44.828840277813775</v>
      </c>
      <c r="C63" s="17">
        <f>'salaires 24%'!C63*0.0082*34/35</f>
        <v>46.062661569863685</v>
      </c>
      <c r="D63" s="17">
        <f>'salaires 24%'!D63*0.0082*34/35</f>
        <v>47.296482861913603</v>
      </c>
      <c r="E63" s="17">
        <f>'salaires 24%'!E63*0.0082*34/35</f>
        <v>48.530304153963527</v>
      </c>
      <c r="F63" s="17">
        <f>'salaires 24%'!F63*0.0082*34/35</f>
        <v>50.175399210030086</v>
      </c>
      <c r="G63" s="17">
        <f>'salaires 24%'!G63*0.0082*34/35</f>
        <v>51.820494266096645</v>
      </c>
      <c r="H63" s="17">
        <f>'salaires 24%'!H63*0.0082*34/35</f>
        <v>53.465589322163211</v>
      </c>
      <c r="I63" s="17">
        <f>'salaires 24%'!I63*0.0082*34/35</f>
        <v>54.082499968188166</v>
      </c>
      <c r="J63" s="17">
        <f>'salaires 24%'!J63*0.0082*34/35</f>
        <v>54.699410614213129</v>
      </c>
    </row>
    <row r="64" spans="1:10">
      <c r="A64" s="5">
        <v>315</v>
      </c>
      <c r="B64" s="17">
        <f>'salaires 24%'!B64*0.0082*34/35</f>
        <v>45.832147252335368</v>
      </c>
      <c r="C64" s="17">
        <f>'salaires 24%'!C64*0.0082*34/35</f>
        <v>47.093582497812491</v>
      </c>
      <c r="D64" s="17">
        <f>'salaires 24%'!D64*0.0082*34/35</f>
        <v>48.355017743289608</v>
      </c>
      <c r="E64" s="17">
        <f>'salaires 24%'!E64*0.0082*34/35</f>
        <v>49.616452988766731</v>
      </c>
      <c r="F64" s="17">
        <f>'salaires 24%'!F64*0.0082*34/35</f>
        <v>51.298366649402887</v>
      </c>
      <c r="G64" s="17">
        <f>'salaires 24%'!G64*0.0082*34/35</f>
        <v>52.980280310039056</v>
      </c>
      <c r="H64" s="17">
        <f>'salaires 24%'!H64*0.0082*34/35</f>
        <v>54.662193970675212</v>
      </c>
      <c r="I64" s="17">
        <f>'salaires 24%'!I64*0.0082*34/35</f>
        <v>55.29291159341377</v>
      </c>
      <c r="J64" s="17">
        <f>'salaires 24%'!J64*0.0082*34/35</f>
        <v>55.923629216152335</v>
      </c>
    </row>
    <row r="65" spans="1:10">
      <c r="A65" s="5">
        <v>320</v>
      </c>
      <c r="B65" s="17">
        <f>'salaires 24%'!B65*0.0082*34/35</f>
        <v>46.867993912517129</v>
      </c>
      <c r="C65" s="17">
        <f>'salaires 24%'!C65*0.0082*34/35</f>
        <v>48.157938699100171</v>
      </c>
      <c r="D65" s="17">
        <f>'salaires 24%'!D65*0.0082*34/35</f>
        <v>49.447883485683199</v>
      </c>
      <c r="E65" s="17">
        <f>'salaires 24%'!E65*0.0082*34/35</f>
        <v>50.737828272266256</v>
      </c>
      <c r="F65" s="17">
        <f>'salaires 24%'!F65*0.0082*34/35</f>
        <v>52.457754654376963</v>
      </c>
      <c r="G65" s="17">
        <f>'salaires 24%'!G65*0.0082*34/35</f>
        <v>54.177681036487691</v>
      </c>
      <c r="H65" s="17">
        <f>'salaires 24%'!H65*0.0082*34/35</f>
        <v>55.897607418598412</v>
      </c>
      <c r="I65" s="17">
        <f>'salaires 24%'!I65*0.0082*34/35</f>
        <v>56.542579811889922</v>
      </c>
      <c r="J65" s="17">
        <f>'salaires 24%'!J65*0.0082*34/35</f>
        <v>57.187552205181454</v>
      </c>
    </row>
    <row r="66" spans="1:10">
      <c r="A66" s="5">
        <v>325</v>
      </c>
      <c r="B66" s="17">
        <f>'salaires 24%'!B66*0.0082*34/35</f>
        <v>47.887570729868806</v>
      </c>
      <c r="C66" s="17">
        <f>'salaires 24%'!C66*0.0082*34/35</f>
        <v>49.205577263718411</v>
      </c>
      <c r="D66" s="17">
        <f>'salaires 24%'!D66*0.0082*34/35</f>
        <v>50.523583797568001</v>
      </c>
      <c r="E66" s="17">
        <f>'salaires 24%'!E66*0.0082*34/35</f>
        <v>51.841590331417606</v>
      </c>
      <c r="F66" s="17">
        <f>'salaires 24%'!F66*0.0082*34/35</f>
        <v>53.598932376550408</v>
      </c>
      <c r="G66" s="17">
        <f>'salaires 24%'!G66*0.0082*34/35</f>
        <v>55.35627442168321</v>
      </c>
      <c r="H66" s="17">
        <f>'salaires 24%'!H66*0.0082*34/35</f>
        <v>57.113616466816019</v>
      </c>
      <c r="I66" s="17">
        <f>'salaires 24%'!I66*0.0082*34/35</f>
        <v>57.772619733740804</v>
      </c>
      <c r="J66" s="17">
        <f>'salaires 24%'!J66*0.0082*34/35</f>
        <v>58.431623000665603</v>
      </c>
    </row>
    <row r="67" spans="1:10">
      <c r="A67" s="5">
        <v>330</v>
      </c>
      <c r="B67" s="17">
        <f>'salaires 24%'!B67*0.0082*34/35</f>
        <v>48.928840670993935</v>
      </c>
      <c r="C67" s="17">
        <f>'salaires 24%'!C67*0.0082*34/35</f>
        <v>50.275506010562573</v>
      </c>
      <c r="D67" s="17">
        <f>'salaires 24%'!D67*0.0082*34/35</f>
        <v>51.622171350131204</v>
      </c>
      <c r="E67" s="17">
        <f>'salaires 24%'!E67*0.0082*34/35</f>
        <v>52.968836689699842</v>
      </c>
      <c r="F67" s="17">
        <f>'salaires 24%'!F67*0.0082*34/35</f>
        <v>54.764390475791366</v>
      </c>
      <c r="G67" s="17">
        <f>'salaires 24%'!G67*0.0082*34/35</f>
        <v>56.559944261882897</v>
      </c>
      <c r="H67" s="17">
        <f>'salaires 24%'!H67*0.0082*34/35</f>
        <v>58.355498047974415</v>
      </c>
      <c r="I67" s="17">
        <f>'salaires 24%'!I67*0.0082*34/35</f>
        <v>59.028830717758737</v>
      </c>
      <c r="J67" s="17">
        <f>'salaires 24%'!J67*0.0082*34/35</f>
        <v>59.702163387543067</v>
      </c>
    </row>
    <row r="68" spans="1:10">
      <c r="A68" s="5">
        <v>340</v>
      </c>
      <c r="B68" s="17">
        <f>'salaires 24%'!B68*0.0082*34/35</f>
        <v>50.132809040419858</v>
      </c>
      <c r="C68" s="17">
        <f>'salaires 24%'!C68*0.0082*34/35</f>
        <v>51.512611124101142</v>
      </c>
      <c r="D68" s="17">
        <f>'salaires 24%'!D68*0.0082*34/35</f>
        <v>52.892413207782404</v>
      </c>
      <c r="E68" s="17">
        <f>'salaires 24%'!E68*0.0082*34/35</f>
        <v>54.272215291463688</v>
      </c>
      <c r="F68" s="17">
        <f>'salaires 24%'!F68*0.0082*34/35</f>
        <v>56.111951403038738</v>
      </c>
      <c r="G68" s="17">
        <f>'salaires 24%'!G68*0.0082*34/35</f>
        <v>57.951687514613752</v>
      </c>
      <c r="H68" s="17">
        <f>'salaires 24%'!H68*0.0082*34/35</f>
        <v>59.791423626188809</v>
      </c>
      <c r="I68" s="17">
        <f>'salaires 24%'!I68*0.0082*34/35</f>
        <v>60.481324668029458</v>
      </c>
      <c r="J68" s="17">
        <f>'salaires 24%'!J68*0.0082*34/35</f>
        <v>61.1712257098701</v>
      </c>
    </row>
    <row r="69" spans="1:10">
      <c r="A69" s="5">
        <v>345</v>
      </c>
      <c r="B69" s="17">
        <f>'salaires 24%'!B69*0.0082*34/35</f>
        <v>51.244581633808643</v>
      </c>
      <c r="C69" s="17">
        <f>'salaires 24%'!C69*0.0082*34/35</f>
        <v>52.654982963179528</v>
      </c>
      <c r="D69" s="17">
        <f>'salaires 24%'!D69*0.0082*34/35</f>
        <v>54.065384292550405</v>
      </c>
      <c r="E69" s="17">
        <f>'salaires 24%'!E69*0.0082*34/35</f>
        <v>55.475785621921283</v>
      </c>
      <c r="F69" s="17">
        <f>'salaires 24%'!F69*0.0082*34/35</f>
        <v>57.356320727749122</v>
      </c>
      <c r="G69" s="17">
        <f>'salaires 24%'!G69*0.0082*34/35</f>
        <v>59.236855833576961</v>
      </c>
      <c r="H69" s="17">
        <f>'salaires 24%'!H69*0.0082*34/35</f>
        <v>61.1173909394048</v>
      </c>
      <c r="I69" s="17">
        <f>'salaires 24%'!I69*0.0082*34/35</f>
        <v>61.822591604090249</v>
      </c>
      <c r="J69" s="17">
        <f>'salaires 24%'!J69*0.0082*34/35</f>
        <v>62.527792268775684</v>
      </c>
    </row>
    <row r="70" spans="1:10">
      <c r="A70" s="5">
        <v>350</v>
      </c>
      <c r="B70" s="17">
        <f>'salaires 24%'!B70*0.0082*34/35</f>
        <v>52.421433598517773</v>
      </c>
      <c r="C70" s="17">
        <f>'salaires 24%'!C70*0.0082*34/35</f>
        <v>53.864225348935683</v>
      </c>
      <c r="D70" s="17">
        <f>'salaires 24%'!D70*0.0082*34/35</f>
        <v>55.307017099353601</v>
      </c>
      <c r="E70" s="17">
        <f>'salaires 24%'!E70*0.0082*34/35</f>
        <v>56.749808849771526</v>
      </c>
      <c r="F70" s="17">
        <f>'salaires 24%'!F70*0.0082*34/35</f>
        <v>58.673531183662092</v>
      </c>
      <c r="G70" s="17">
        <f>'salaires 24%'!G70*0.0082*34/35</f>
        <v>60.597253517552637</v>
      </c>
      <c r="H70" s="17">
        <f>'salaires 24%'!H70*0.0082*34/35</f>
        <v>62.520975851443211</v>
      </c>
      <c r="I70" s="17">
        <f>'salaires 24%'!I70*0.0082*34/35</f>
        <v>63.242371726652166</v>
      </c>
      <c r="J70" s="17">
        <f>'salaires 24%'!J70*0.0082*34/35</f>
        <v>63.963767601861129</v>
      </c>
    </row>
    <row r="71" spans="1:10">
      <c r="A71" s="5">
        <v>355</v>
      </c>
      <c r="B71" s="17">
        <f>'salaires 24%'!B71*0.0082*34/35</f>
        <v>52.52989921738498</v>
      </c>
      <c r="C71" s="17">
        <f>'salaires 24%'!C71*0.0082*34/35</f>
        <v>53.975676260065292</v>
      </c>
      <c r="D71" s="17">
        <f>'salaires 24%'!D71*0.0082*34/35</f>
        <v>55.421453302745597</v>
      </c>
      <c r="E71" s="17">
        <f>'salaires 24%'!E71*0.0082*34/35</f>
        <v>56.867230345425931</v>
      </c>
      <c r="F71" s="17">
        <f>'salaires 24%'!F71*0.0082*34/35</f>
        <v>58.794933068999697</v>
      </c>
      <c r="G71" s="17">
        <f>'salaires 24%'!G71*0.0082*34/35</f>
        <v>60.722635792573456</v>
      </c>
      <c r="H71" s="17">
        <f>'salaires 24%'!H71*0.0082*34/35</f>
        <v>62.650338516147222</v>
      </c>
      <c r="I71" s="17">
        <f>'salaires 24%'!I71*0.0082*34/35</f>
        <v>63.373227037487361</v>
      </c>
      <c r="J71" s="17">
        <f>'salaires 24%'!J71*0.0082*34/35</f>
        <v>64.09611555882752</v>
      </c>
    </row>
    <row r="72" spans="1:10">
      <c r="A72" s="5">
        <v>360</v>
      </c>
      <c r="B72" s="17">
        <f>'salaires 24%'!B72*0.0082*34/35</f>
        <v>53.630825248887064</v>
      </c>
      <c r="C72" s="17">
        <f>'salaires 24%'!C72*0.0082*34/35</f>
        <v>55.106903008030734</v>
      </c>
      <c r="D72" s="17">
        <f>'salaires 24%'!D72*0.0082*34/35</f>
        <v>56.582980767174405</v>
      </c>
      <c r="E72" s="17">
        <f>'salaires 24%'!E72*0.0082*34/35</f>
        <v>58.05905852631809</v>
      </c>
      <c r="F72" s="17">
        <f>'salaires 24%'!F72*0.0082*34/35</f>
        <v>60.027162205176317</v>
      </c>
      <c r="G72" s="17">
        <f>'salaires 24%'!G72*0.0082*34/35</f>
        <v>61.995265884034573</v>
      </c>
      <c r="H72" s="17">
        <f>'salaires 24%'!H72*0.0082*34/35</f>
        <v>63.963369562892808</v>
      </c>
      <c r="I72" s="17">
        <f>'salaires 24%'!I72*0.0082*34/35</f>
        <v>64.701408442464654</v>
      </c>
      <c r="J72" s="17">
        <f>'salaires 24%'!J72*0.0082*34/35</f>
        <v>65.4394473220365</v>
      </c>
    </row>
    <row r="73" spans="1:10">
      <c r="A73" s="5">
        <v>365</v>
      </c>
      <c r="B73" s="17">
        <f>'salaires 24%'!B73*0.0082*34/35</f>
        <v>54.861910023029779</v>
      </c>
      <c r="C73" s="17">
        <f>'salaires 24%'!C73*0.0082*34/35</f>
        <v>56.371870849351701</v>
      </c>
      <c r="D73" s="17">
        <f>'salaires 24%'!D73*0.0082*34/35</f>
        <v>57.88183167567361</v>
      </c>
      <c r="E73" s="17">
        <f>'salaires 24%'!E73*0.0082*34/35</f>
        <v>59.391792501995532</v>
      </c>
      <c r="F73" s="17">
        <f>'salaires 24%'!F73*0.0082*34/35</f>
        <v>61.405073603758083</v>
      </c>
      <c r="G73" s="17">
        <f>'salaires 24%'!G73*0.0082*34/35</f>
        <v>63.418354705520663</v>
      </c>
      <c r="H73" s="17">
        <f>'salaires 24%'!H73*0.0082*34/35</f>
        <v>65.431635807283229</v>
      </c>
      <c r="I73" s="17">
        <f>'salaires 24%'!I73*0.0082*34/35</f>
        <v>66.186616220444165</v>
      </c>
      <c r="J73" s="17">
        <f>'salaires 24%'!J73*0.0082*34/35</f>
        <v>66.94159663360513</v>
      </c>
    </row>
    <row r="74" spans="1:10">
      <c r="A74" s="5">
        <v>370</v>
      </c>
      <c r="B74" s="17">
        <f>'salaires 24%'!B74*0.0082*34/35</f>
        <v>56.120111201889294</v>
      </c>
      <c r="C74" s="17">
        <f>'salaires 24%'!C74*0.0082*34/35</f>
        <v>57.664701418455039</v>
      </c>
      <c r="D74" s="17">
        <f>'salaires 24%'!D74*0.0082*34/35</f>
        <v>59.209291635020804</v>
      </c>
      <c r="E74" s="17">
        <f>'salaires 24%'!E74*0.0082*34/35</f>
        <v>60.753881851586563</v>
      </c>
      <c r="F74" s="17">
        <f>'salaires 24%'!F74*0.0082*34/35</f>
        <v>62.813335473674243</v>
      </c>
      <c r="G74" s="17">
        <f>'salaires 24%'!G74*0.0082*34/35</f>
        <v>64.872789095761931</v>
      </c>
      <c r="H74" s="17">
        <f>'salaires 24%'!H74*0.0082*34/35</f>
        <v>66.932242717849604</v>
      </c>
      <c r="I74" s="17">
        <f>'salaires 24%'!I74*0.0082*34/35</f>
        <v>67.704537826132494</v>
      </c>
      <c r="J74" s="17">
        <f>'salaires 24%'!J74*0.0082*34/35</f>
        <v>68.47683293441537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J74"/>
  <sheetViews>
    <sheetView topLeftCell="A46" workbookViewId="0">
      <selection activeCell="F79" sqref="F79"/>
    </sheetView>
  </sheetViews>
  <sheetFormatPr baseColWidth="10" defaultRowHeight="12.3"/>
  <sheetData>
    <row r="2" spans="1:10" s="21" customFormat="1" ht="15">
      <c r="B2" s="22"/>
      <c r="C2" s="22"/>
      <c r="D2" s="24" t="s">
        <v>20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'salaires 24%'!B7*0.0082*32/35</f>
        <v>11.479490674462724</v>
      </c>
      <c r="C7" s="17">
        <f>'salaires 24%'!C7*0.0082*32/35</f>
        <v>11.795439959080962</v>
      </c>
      <c r="D7" s="17">
        <f>'salaires 24%'!D7*0.0082*32/35</f>
        <v>12.111389243699202</v>
      </c>
      <c r="E7" s="17">
        <f>'salaires 24%'!E7*0.0082*32/35</f>
        <v>12.42733852831744</v>
      </c>
      <c r="F7" s="17">
        <f>'salaires 24%'!F7*0.0082*32/35</f>
        <v>12.848604241141762</v>
      </c>
      <c r="G7" s="17">
        <f>'salaires 24%'!G7*0.0082*32/35</f>
        <v>13.269869953966083</v>
      </c>
      <c r="H7" s="17">
        <f>'salaires 24%'!H7*0.0082*32/35</f>
        <v>13.691135666790403</v>
      </c>
      <c r="I7" s="17">
        <f>'salaires 24%'!I7*0.0082*32/35</f>
        <v>13.849110309099521</v>
      </c>
      <c r="J7" s="17">
        <f>'salaires 24%'!J7*0.0082*32/35</f>
        <v>14.007084951408643</v>
      </c>
    </row>
    <row r="8" spans="1:10">
      <c r="A8" s="5">
        <v>35</v>
      </c>
      <c r="B8" s="17">
        <f>'salaires 24%'!B8*0.0082*32/35</f>
        <v>11.698974044405762</v>
      </c>
      <c r="C8" s="17">
        <f>'salaires 24%'!C8*0.0082*32/35</f>
        <v>12.020964155719682</v>
      </c>
      <c r="D8" s="17">
        <f>'salaires 24%'!D8*0.0082*32/35</f>
        <v>12.342954267033601</v>
      </c>
      <c r="E8" s="17">
        <f>'salaires 24%'!E8*0.0082*32/35</f>
        <v>12.664944378347521</v>
      </c>
      <c r="F8" s="17">
        <f>'salaires 24%'!F8*0.0082*32/35</f>
        <v>13.094264526766079</v>
      </c>
      <c r="G8" s="17">
        <f>'salaires 24%'!G8*0.0082*32/35</f>
        <v>13.52358467518464</v>
      </c>
      <c r="H8" s="17">
        <f>'salaires 24%'!H8*0.0082*32/35</f>
        <v>13.9529048236032</v>
      </c>
      <c r="I8" s="17">
        <f>'salaires 24%'!I8*0.0082*32/35</f>
        <v>14.113899879260162</v>
      </c>
      <c r="J8" s="17">
        <f>'salaires 24%'!J8*0.0082*32/35</f>
        <v>14.274894934917119</v>
      </c>
    </row>
    <row r="9" spans="1:10">
      <c r="A9" s="5">
        <v>40</v>
      </c>
      <c r="B9" s="17">
        <f>'salaires 24%'!B9*0.0082*32/35</f>
        <v>11.933770207600645</v>
      </c>
      <c r="C9" s="17">
        <f>'salaires 24%'!C9*0.0082*32/35</f>
        <v>12.262222598635526</v>
      </c>
      <c r="D9" s="17">
        <f>'salaires 24%'!D9*0.0082*32/35</f>
        <v>12.590674989670402</v>
      </c>
      <c r="E9" s="17">
        <f>'salaires 24%'!E9*0.0082*32/35</f>
        <v>12.919127380705284</v>
      </c>
      <c r="F9" s="17">
        <f>'salaires 24%'!F9*0.0082*32/35</f>
        <v>13.357063902085121</v>
      </c>
      <c r="G9" s="17">
        <f>'salaires 24%'!G9*0.0082*32/35</f>
        <v>13.795000423464964</v>
      </c>
      <c r="H9" s="17">
        <f>'salaires 24%'!H9*0.0082*32/35</f>
        <v>14.232936944844804</v>
      </c>
      <c r="I9" s="17">
        <f>'salaires 24%'!I9*0.0082*32/35</f>
        <v>14.397163140362244</v>
      </c>
      <c r="J9" s="17">
        <f>'salaires 24%'!J9*0.0082*32/35</f>
        <v>14.561389335879683</v>
      </c>
    </row>
    <row r="10" spans="1:10">
      <c r="A10" s="5">
        <v>45</v>
      </c>
      <c r="B10" s="17">
        <f>'salaires 24%'!B10*0.0082*32/35</f>
        <v>12.168566370795523</v>
      </c>
      <c r="C10" s="17">
        <f>'salaires 24%'!C10*0.0082*32/35</f>
        <v>12.503481041551364</v>
      </c>
      <c r="D10" s="17">
        <f>'salaires 24%'!D10*0.0082*32/35</f>
        <v>12.838395712307202</v>
      </c>
      <c r="E10" s="17">
        <f>'salaires 24%'!E10*0.0082*32/35</f>
        <v>13.17331038306304</v>
      </c>
      <c r="F10" s="17">
        <f>'salaires 24%'!F10*0.0082*32/35</f>
        <v>13.619863277404162</v>
      </c>
      <c r="G10" s="17">
        <f>'salaires 24%'!G10*0.0082*32/35</f>
        <v>14.066416171745283</v>
      </c>
      <c r="H10" s="17">
        <f>'salaires 24%'!H10*0.0082*32/35</f>
        <v>14.512969066086404</v>
      </c>
      <c r="I10" s="17">
        <f>'salaires 24%'!I10*0.0082*32/35</f>
        <v>14.680426401464322</v>
      </c>
      <c r="J10" s="17">
        <f>'salaires 24%'!J10*0.0082*32/35</f>
        <v>14.847883736842245</v>
      </c>
    </row>
    <row r="11" spans="1:10">
      <c r="A11" s="5">
        <v>50</v>
      </c>
      <c r="B11" s="17">
        <f>'salaires 24%'!B11*0.0082*32/35</f>
        <v>12.408466798407682</v>
      </c>
      <c r="C11" s="17">
        <f>'salaires 24%'!C11*0.0082*32/35</f>
        <v>12.749984233226241</v>
      </c>
      <c r="D11" s="17">
        <f>'salaires 24%'!D11*0.0082*32/35</f>
        <v>13.091501668044801</v>
      </c>
      <c r="E11" s="17">
        <f>'salaires 24%'!E11*0.0082*32/35</f>
        <v>13.43301910286336</v>
      </c>
      <c r="F11" s="17">
        <f>'salaires 24%'!F11*0.0082*32/35</f>
        <v>13.888375682621444</v>
      </c>
      <c r="G11" s="17">
        <f>'salaires 24%'!G11*0.0082*32/35</f>
        <v>14.343732262379522</v>
      </c>
      <c r="H11" s="17">
        <f>'salaires 24%'!H11*0.0082*32/35</f>
        <v>14.799088842137602</v>
      </c>
      <c r="I11" s="17">
        <f>'salaires 24%'!I11*0.0082*32/35</f>
        <v>14.96984755954688</v>
      </c>
      <c r="J11" s="17">
        <f>'salaires 24%'!J11*0.0082*32/35</f>
        <v>15.140606276956165</v>
      </c>
    </row>
    <row r="12" spans="1:10">
      <c r="A12" s="5">
        <v>55</v>
      </c>
      <c r="B12" s="17">
        <f>'salaires 24%'!B12*0.0082*32/35</f>
        <v>12.643262961602565</v>
      </c>
      <c r="C12" s="17">
        <f>'salaires 24%'!C12*0.0082*32/35</f>
        <v>12.991242676142084</v>
      </c>
      <c r="D12" s="17">
        <f>'salaires 24%'!D12*0.0082*32/35</f>
        <v>13.3392223906816</v>
      </c>
      <c r="E12" s="17">
        <f>'salaires 24%'!E12*0.0082*32/35</f>
        <v>13.687202105221122</v>
      </c>
      <c r="F12" s="17">
        <f>'salaires 24%'!F12*0.0082*32/35</f>
        <v>14.151175057940478</v>
      </c>
      <c r="G12" s="17">
        <f>'salaires 24%'!G12*0.0082*32/35</f>
        <v>14.615148010659841</v>
      </c>
      <c r="H12" s="17">
        <f>'salaires 24%'!H12*0.0082*32/35</f>
        <v>15.079120963379202</v>
      </c>
      <c r="I12" s="17">
        <f>'salaires 24%'!I12*0.0082*32/35</f>
        <v>15.25311082064896</v>
      </c>
      <c r="J12" s="17">
        <f>'salaires 24%'!J12*0.0082*32/35</f>
        <v>15.427100677918721</v>
      </c>
    </row>
    <row r="13" spans="1:10">
      <c r="A13" s="5">
        <v>60</v>
      </c>
      <c r="B13" s="17">
        <f>'salaires 24%'!B13*0.0082*32/35</f>
        <v>12.893371918049281</v>
      </c>
      <c r="C13" s="17">
        <f>'salaires 24%'!C13*0.0082*32/35</f>
        <v>13.24823536533504</v>
      </c>
      <c r="D13" s="17">
        <f>'salaires 24%'!D13*0.0082*32/35</f>
        <v>13.6030988126208</v>
      </c>
      <c r="E13" s="17">
        <f>'salaires 24%'!E13*0.0082*32/35</f>
        <v>13.957962259906562</v>
      </c>
      <c r="F13" s="17">
        <f>'salaires 24%'!F13*0.0082*32/35</f>
        <v>14.431113522954242</v>
      </c>
      <c r="G13" s="17">
        <f>'salaires 24%'!G13*0.0082*32/35</f>
        <v>14.904264786001923</v>
      </c>
      <c r="H13" s="17">
        <f>'salaires 24%'!H13*0.0082*32/35</f>
        <v>15.377416049049602</v>
      </c>
      <c r="I13" s="17">
        <f>'salaires 24%'!I13*0.0082*32/35</f>
        <v>15.554847772692479</v>
      </c>
      <c r="J13" s="17">
        <f>'salaires 24%'!J13*0.0082*32/35</f>
        <v>15.732279496335364</v>
      </c>
    </row>
    <row r="14" spans="1:10">
      <c r="A14" s="5">
        <v>65</v>
      </c>
      <c r="B14" s="17">
        <f>'salaires 24%'!B14*0.0082*32/35</f>
        <v>13.153689403330562</v>
      </c>
      <c r="C14" s="17">
        <f>'salaires 24%'!C14*0.0082*32/35</f>
        <v>13.515717552046084</v>
      </c>
      <c r="D14" s="17">
        <f>'salaires 24%'!D14*0.0082*32/35</f>
        <v>13.877745700761601</v>
      </c>
      <c r="E14" s="17">
        <f>'salaires 24%'!E14*0.0082*32/35</f>
        <v>14.239773849477119</v>
      </c>
      <c r="F14" s="17">
        <f>'salaires 24%'!F14*0.0082*32/35</f>
        <v>14.722478047764483</v>
      </c>
      <c r="G14" s="17">
        <f>'salaires 24%'!G14*0.0082*32/35</f>
        <v>15.205182246051844</v>
      </c>
      <c r="H14" s="17">
        <f>'salaires 24%'!H14*0.0082*32/35</f>
        <v>15.687886444339201</v>
      </c>
      <c r="I14" s="17">
        <f>'salaires 24%'!I14*0.0082*32/35</f>
        <v>15.868900518696959</v>
      </c>
      <c r="J14" s="17">
        <f>'salaires 24%'!J14*0.0082*32/35</f>
        <v>16.049914593054723</v>
      </c>
    </row>
    <row r="15" spans="1:10">
      <c r="A15" s="5">
        <v>70</v>
      </c>
      <c r="B15" s="17">
        <f>'salaires 24%'!B15*0.0082*32/35</f>
        <v>13.429319681863683</v>
      </c>
      <c r="C15" s="17">
        <f>'salaires 24%'!C15*0.0082*32/35</f>
        <v>13.798933985034244</v>
      </c>
      <c r="D15" s="17">
        <f>'salaires 24%'!D15*0.0082*32/35</f>
        <v>14.168548288204803</v>
      </c>
      <c r="E15" s="17">
        <f>'salaires 24%'!E15*0.0082*32/35</f>
        <v>14.538162591375363</v>
      </c>
      <c r="F15" s="17">
        <f>'salaires 24%'!F15*0.0082*32/35</f>
        <v>15.030981662269443</v>
      </c>
      <c r="G15" s="17">
        <f>'salaires 24%'!G15*0.0082*32/35</f>
        <v>15.523800733163521</v>
      </c>
      <c r="H15" s="17">
        <f>'salaires 24%'!H15*0.0082*32/35</f>
        <v>16.016619804057601</v>
      </c>
      <c r="I15" s="17">
        <f>'salaires 24%'!I15*0.0082*32/35</f>
        <v>16.201426955642884</v>
      </c>
      <c r="J15" s="17">
        <f>'salaires 24%'!J15*0.0082*32/35</f>
        <v>16.386234107228166</v>
      </c>
    </row>
    <row r="16" spans="1:10">
      <c r="A16" s="5">
        <v>75</v>
      </c>
      <c r="B16" s="17">
        <f>'salaires 24%'!B16*0.0082*32/35</f>
        <v>13.679428638310405</v>
      </c>
      <c r="C16" s="17">
        <f>'salaires 24%'!C16*0.0082*32/35</f>
        <v>14.055926674227205</v>
      </c>
      <c r="D16" s="17">
        <f>'salaires 24%'!D16*0.0082*32/35</f>
        <v>14.432424710144002</v>
      </c>
      <c r="E16" s="17">
        <f>'salaires 24%'!E16*0.0082*32/35</f>
        <v>14.808922746060802</v>
      </c>
      <c r="F16" s="17">
        <f>'salaires 24%'!F16*0.0082*32/35</f>
        <v>15.310920127283206</v>
      </c>
      <c r="G16" s="17">
        <f>'salaires 24%'!G16*0.0082*32/35</f>
        <v>15.812917508505604</v>
      </c>
      <c r="H16" s="17">
        <f>'salaires 24%'!H16*0.0082*32/35</f>
        <v>16.314914889728005</v>
      </c>
      <c r="I16" s="17">
        <f>'salaires 24%'!I16*0.0082*32/35</f>
        <v>16.5031639076864</v>
      </c>
      <c r="J16" s="17">
        <f>'salaires 24%'!J16*0.0082*32/35</f>
        <v>16.691412925644805</v>
      </c>
    </row>
    <row r="17" spans="1:10">
      <c r="A17" s="5">
        <v>80</v>
      </c>
      <c r="B17" s="17">
        <f>'salaires 24%'!B17*0.0082*32/35</f>
        <v>13.929537594757118</v>
      </c>
      <c r="C17" s="17">
        <f>'salaires 24%'!C17*0.0082*32/35</f>
        <v>14.312919363420161</v>
      </c>
      <c r="D17" s="17">
        <f>'salaires 24%'!D17*0.0082*32/35</f>
        <v>14.696301132083201</v>
      </c>
      <c r="E17" s="17">
        <f>'salaires 24%'!E17*0.0082*32/35</f>
        <v>15.079682900746242</v>
      </c>
      <c r="F17" s="17">
        <f>'salaires 24%'!F17*0.0082*32/35</f>
        <v>15.590858592296961</v>
      </c>
      <c r="G17" s="17">
        <f>'salaires 24%'!G17*0.0082*32/35</f>
        <v>16.102034283847679</v>
      </c>
      <c r="H17" s="17">
        <f>'salaires 24%'!H17*0.0082*32/35</f>
        <v>16.613209975398401</v>
      </c>
      <c r="I17" s="17">
        <f>'salaires 24%'!I17*0.0082*32/35</f>
        <v>16.804900859729923</v>
      </c>
      <c r="J17" s="17">
        <f>'salaires 24%'!J17*0.0082*32/35</f>
        <v>16.99659174406144</v>
      </c>
    </row>
    <row r="18" spans="1:10">
      <c r="A18" s="5">
        <v>85</v>
      </c>
      <c r="B18" s="17">
        <f>'salaires 24%'!B18*0.0082*32/35</f>
        <v>14.246001988628482</v>
      </c>
      <c r="C18" s="17">
        <f>'salaires 24%'!C18*0.0082*32/35</f>
        <v>14.638093786480642</v>
      </c>
      <c r="D18" s="17">
        <f>'salaires 24%'!D18*0.0082*32/35</f>
        <v>15.030185584332802</v>
      </c>
      <c r="E18" s="17">
        <f>'salaires 24%'!E18*0.0082*32/35</f>
        <v>15.422277382184959</v>
      </c>
      <c r="F18" s="17">
        <f>'salaires 24%'!F18*0.0082*32/35</f>
        <v>15.945066445987843</v>
      </c>
      <c r="G18" s="17">
        <f>'salaires 24%'!G18*0.0082*32/35</f>
        <v>16.467855509790724</v>
      </c>
      <c r="H18" s="17">
        <f>'salaires 24%'!H18*0.0082*32/35</f>
        <v>16.990644573593599</v>
      </c>
      <c r="I18" s="17">
        <f>'salaires 24%'!I18*0.0082*32/35</f>
        <v>17.186690472519679</v>
      </c>
      <c r="J18" s="17">
        <f>'salaires 24%'!J18*0.0082*32/35</f>
        <v>17.382736371445763</v>
      </c>
    </row>
    <row r="19" spans="1:10">
      <c r="A19" s="5">
        <v>90</v>
      </c>
      <c r="B19" s="17">
        <f>'salaires 24%'!B19*0.0082*32/35</f>
        <v>14.572674911334403</v>
      </c>
      <c r="C19" s="17">
        <f>'salaires 24%'!C19*0.0082*32/35</f>
        <v>14.973757707059203</v>
      </c>
      <c r="D19" s="17">
        <f>'salaires 24%'!D19*0.0082*32/35</f>
        <v>15.374840502783996</v>
      </c>
      <c r="E19" s="17">
        <f>'salaires 24%'!E19*0.0082*32/35</f>
        <v>15.775923298508799</v>
      </c>
      <c r="F19" s="17">
        <f>'salaires 24%'!F19*0.0082*32/35</f>
        <v>16.310700359475202</v>
      </c>
      <c r="G19" s="17">
        <f>'salaires 24%'!G19*0.0082*32/35</f>
        <v>16.8454774204416</v>
      </c>
      <c r="H19" s="17">
        <f>'salaires 24%'!H19*0.0082*32/35</f>
        <v>17.380254481408002</v>
      </c>
      <c r="I19" s="17">
        <f>'salaires 24%'!I19*0.0082*32/35</f>
        <v>17.580795879270401</v>
      </c>
      <c r="J19" s="17">
        <f>'salaires 24%'!J19*0.0082*32/35</f>
        <v>17.781337277132803</v>
      </c>
    </row>
    <row r="20" spans="1:10">
      <c r="A20" s="5">
        <v>95</v>
      </c>
      <c r="B20" s="17">
        <f>'salaires 24%'!B20*0.0082*32/35</f>
        <v>14.894243569623043</v>
      </c>
      <c r="C20" s="17">
        <f>'salaires 24%'!C20*0.0082*32/35</f>
        <v>15.304176878878723</v>
      </c>
      <c r="D20" s="17">
        <f>'salaires 24%'!D20*0.0082*32/35</f>
        <v>15.714110188134399</v>
      </c>
      <c r="E20" s="17">
        <f>'salaires 24%'!E20*0.0082*32/35</f>
        <v>16.12404349739008</v>
      </c>
      <c r="F20" s="17">
        <f>'salaires 24%'!F20*0.0082*32/35</f>
        <v>16.670621243064318</v>
      </c>
      <c r="G20" s="17">
        <f>'salaires 24%'!G20*0.0082*32/35</f>
        <v>17.217198988738563</v>
      </c>
      <c r="H20" s="17">
        <f>'salaires 24%'!H20*0.0082*32/35</f>
        <v>17.763776734412804</v>
      </c>
      <c r="I20" s="17">
        <f>'salaires 24%'!I20*0.0082*32/35</f>
        <v>17.968743389040643</v>
      </c>
      <c r="J20" s="17">
        <f>'salaires 24%'!J20*0.0082*32/35</f>
        <v>18.173710043668486</v>
      </c>
    </row>
    <row r="21" spans="1:10">
      <c r="A21" s="5">
        <v>100</v>
      </c>
      <c r="B21" s="17">
        <f>'salaires 24%'!B21*0.0082*32/35</f>
        <v>15.226020756746243</v>
      </c>
      <c r="C21" s="17">
        <f>'salaires 24%'!C21*0.0082*32/35</f>
        <v>15.645085548216324</v>
      </c>
      <c r="D21" s="17">
        <f>'salaires 24%'!D21*0.0082*32/35</f>
        <v>16.064150339686403</v>
      </c>
      <c r="E21" s="17">
        <f>'salaires 24%'!E21*0.0082*32/35</f>
        <v>16.483215131156481</v>
      </c>
      <c r="F21" s="17">
        <f>'salaires 24%'!F21*0.0082*32/35</f>
        <v>17.041968186449921</v>
      </c>
      <c r="G21" s="17">
        <f>'salaires 24%'!G21*0.0082*32/35</f>
        <v>17.600721241743365</v>
      </c>
      <c r="H21" s="17">
        <f>'salaires 24%'!H21*0.0082*32/35</f>
        <v>18.159474297036802</v>
      </c>
      <c r="I21" s="17">
        <f>'salaires 24%'!I21*0.0082*32/35</f>
        <v>18.369006692771844</v>
      </c>
      <c r="J21" s="17">
        <f>'salaires 24%'!J21*0.0082*32/35</f>
        <v>18.578539088506883</v>
      </c>
    </row>
    <row r="22" spans="1:10">
      <c r="A22" s="5">
        <v>105</v>
      </c>
      <c r="B22" s="17">
        <f>'salaires 24%'!B22*0.0082*32/35</f>
        <v>15.578215001538563</v>
      </c>
      <c r="C22" s="17">
        <f>'salaires 24%'!C22*0.0082*32/35</f>
        <v>16.006973212590083</v>
      </c>
      <c r="D22" s="17">
        <f>'salaires 24%'!D22*0.0082*32/35</f>
        <v>16.435731423641599</v>
      </c>
      <c r="E22" s="17">
        <f>'salaires 24%'!E22*0.0082*32/35</f>
        <v>16.864489634693122</v>
      </c>
      <c r="F22" s="17">
        <f>'salaires 24%'!F22*0.0082*32/35</f>
        <v>17.436167249428479</v>
      </c>
      <c r="G22" s="17">
        <f>'salaires 24%'!G22*0.0082*32/35</f>
        <v>18.007844864163843</v>
      </c>
      <c r="H22" s="17">
        <f>'salaires 24%'!H22*0.0082*32/35</f>
        <v>18.579522478899204</v>
      </c>
      <c r="I22" s="17">
        <f>'salaires 24%'!I22*0.0082*32/35</f>
        <v>18.793901584424965</v>
      </c>
      <c r="J22" s="17">
        <f>'salaires 24%'!J22*0.0082*32/35</f>
        <v>19.008280689950723</v>
      </c>
    </row>
    <row r="23" spans="1:10">
      <c r="A23" s="5">
        <v>110</v>
      </c>
      <c r="B23" s="17">
        <f>'salaires 24%'!B23*0.0082*32/35</f>
        <v>15.945722039582725</v>
      </c>
      <c r="C23" s="17">
        <f>'salaires 24%'!C23*0.0082*32/35</f>
        <v>16.384595123240963</v>
      </c>
      <c r="D23" s="17">
        <f>'salaires 24%'!D23*0.0082*32/35</f>
        <v>16.8234682068992</v>
      </c>
      <c r="E23" s="17">
        <f>'salaires 24%'!E23*0.0082*32/35</f>
        <v>17.262341290557444</v>
      </c>
      <c r="F23" s="17">
        <f>'salaires 24%'!F23*0.0082*32/35</f>
        <v>17.84750540210176</v>
      </c>
      <c r="G23" s="17">
        <f>'salaires 24%'!G23*0.0082*32/35</f>
        <v>18.432669513646083</v>
      </c>
      <c r="H23" s="17">
        <f>'salaires 24%'!H23*0.0082*32/35</f>
        <v>19.017833625190402</v>
      </c>
      <c r="I23" s="17">
        <f>'salaires 24%'!I23*0.0082*32/35</f>
        <v>19.237270167019517</v>
      </c>
      <c r="J23" s="17">
        <f>'salaires 24%'!J23*0.0082*32/35</f>
        <v>19.456706708848639</v>
      </c>
    </row>
    <row r="24" spans="1:10">
      <c r="A24" s="5">
        <v>115</v>
      </c>
      <c r="B24" s="17">
        <f>'salaires 24%'!B24*0.0082*32/35</f>
        <v>16.338750399713284</v>
      </c>
      <c r="C24" s="17">
        <f>'salaires 24%'!C24*0.0082*32/35</f>
        <v>16.788440777687047</v>
      </c>
      <c r="D24" s="17">
        <f>'salaires 24%'!D24*0.0082*32/35</f>
        <v>17.238131155660803</v>
      </c>
      <c r="E24" s="17">
        <f>'salaires 24%'!E24*0.0082*32/35</f>
        <v>17.687821533634565</v>
      </c>
      <c r="F24" s="17">
        <f>'salaires 24%'!F24*0.0082*32/35</f>
        <v>18.287408704266245</v>
      </c>
      <c r="G24" s="17">
        <f>'salaires 24%'!G24*0.0082*32/35</f>
        <v>18.886995874897924</v>
      </c>
      <c r="H24" s="17">
        <f>'salaires 24%'!H24*0.0082*32/35</f>
        <v>19.486583045529603</v>
      </c>
      <c r="I24" s="17">
        <f>'salaires 24%'!I24*0.0082*32/35</f>
        <v>19.711428234516482</v>
      </c>
      <c r="J24" s="17">
        <f>'salaires 24%'!J24*0.0082*32/35</f>
        <v>19.936273423503366</v>
      </c>
    </row>
    <row r="25" spans="1:10">
      <c r="A25" s="5">
        <v>120</v>
      </c>
      <c r="B25" s="17">
        <f>'salaires 24%'!B25*0.0082*32/35</f>
        <v>16.787925668433918</v>
      </c>
      <c r="C25" s="17">
        <f>'salaires 24%'!C25*0.0082*32/35</f>
        <v>17.249978668482562</v>
      </c>
      <c r="D25" s="17">
        <f>'salaires 24%'!D25*0.0082*32/35</f>
        <v>17.7120316685312</v>
      </c>
      <c r="E25" s="17">
        <f>'salaires 24%'!E25*0.0082*32/35</f>
        <v>18.174084668579841</v>
      </c>
      <c r="F25" s="17">
        <f>'salaires 24%'!F25*0.0082*32/35</f>
        <v>18.790155335311361</v>
      </c>
      <c r="G25" s="17">
        <f>'salaires 24%'!G25*0.0082*32/35</f>
        <v>19.406226002042882</v>
      </c>
      <c r="H25" s="17">
        <f>'salaires 24%'!H25*0.0082*32/35</f>
        <v>20.022296668774402</v>
      </c>
      <c r="I25" s="17">
        <f>'salaires 24%'!I25*0.0082*32/35</f>
        <v>20.253323168798726</v>
      </c>
      <c r="J25" s="17">
        <f>'salaires 24%'!J25*0.0082*32/35</f>
        <v>20.484349668823047</v>
      </c>
    </row>
    <row r="26" spans="1:10">
      <c r="A26" s="5">
        <v>125</v>
      </c>
      <c r="B26" s="17">
        <f>'salaires 24%'!B26*0.0082*32/35</f>
        <v>17.21157961506816</v>
      </c>
      <c r="C26" s="17">
        <f>'salaires 24%'!C26*0.0082*32/35</f>
        <v>17.685292815482882</v>
      </c>
      <c r="D26" s="17">
        <f>'salaires 24%'!D26*0.0082*32/35</f>
        <v>18.159006015897596</v>
      </c>
      <c r="E26" s="17">
        <f>'salaires 24%'!E26*0.0082*32/35</f>
        <v>18.632719216312321</v>
      </c>
      <c r="F26" s="17">
        <f>'salaires 24%'!F26*0.0082*32/35</f>
        <v>19.264336816865278</v>
      </c>
      <c r="G26" s="17">
        <f>'salaires 24%'!G26*0.0082*32/35</f>
        <v>19.895954417418238</v>
      </c>
      <c r="H26" s="17">
        <f>'salaires 24%'!H26*0.0082*32/35</f>
        <v>20.527572017971202</v>
      </c>
      <c r="I26" s="17">
        <f>'salaires 24%'!I26*0.0082*32/35</f>
        <v>20.764428618178556</v>
      </c>
      <c r="J26" s="17">
        <f>'salaires 24%'!J26*0.0082*32/35</f>
        <v>21.00128521838592</v>
      </c>
    </row>
    <row r="27" spans="1:10">
      <c r="A27" s="5">
        <v>130</v>
      </c>
      <c r="B27" s="17">
        <f>'salaires 24%'!B27*0.0082*32/35</f>
        <v>17.630129297285123</v>
      </c>
      <c r="C27" s="17">
        <f>'salaires 24%'!C27*0.0082*32/35</f>
        <v>18.115362213724165</v>
      </c>
      <c r="D27" s="17">
        <f>'salaires 24%'!D27*0.0082*32/35</f>
        <v>18.6005951301632</v>
      </c>
      <c r="E27" s="17">
        <f>'salaires 24%'!E27*0.0082*32/35</f>
        <v>19.085828046602241</v>
      </c>
      <c r="F27" s="17">
        <f>'salaires 24%'!F27*0.0082*32/35</f>
        <v>19.732805268520963</v>
      </c>
      <c r="G27" s="17">
        <f>'salaires 24%'!G27*0.0082*32/35</f>
        <v>20.379782490439684</v>
      </c>
      <c r="H27" s="17">
        <f>'salaires 24%'!H27*0.0082*32/35</f>
        <v>21.026759712358402</v>
      </c>
      <c r="I27" s="17">
        <f>'salaires 24%'!I27*0.0082*32/35</f>
        <v>21.269376170577917</v>
      </c>
      <c r="J27" s="17">
        <f>'salaires 24%'!J27*0.0082*32/35</f>
        <v>21.511992628797444</v>
      </c>
    </row>
    <row r="28" spans="1:10">
      <c r="A28" s="5">
        <v>135</v>
      </c>
      <c r="B28" s="17">
        <f>'salaires 24%'!B28*0.0082*32/35</f>
        <v>18.069096037171203</v>
      </c>
      <c r="C28" s="17">
        <f>'salaires 24%'!C28*0.0082*32/35</f>
        <v>18.566410607001604</v>
      </c>
      <c r="D28" s="17">
        <f>'salaires 24%'!D28*0.0082*32/35</f>
        <v>19.063725176831998</v>
      </c>
      <c r="E28" s="17">
        <f>'salaires 24%'!E28*0.0082*32/35</f>
        <v>19.561039746662402</v>
      </c>
      <c r="F28" s="17">
        <f>'salaires 24%'!F28*0.0082*32/35</f>
        <v>20.224125839769599</v>
      </c>
      <c r="G28" s="17">
        <f>'salaires 24%'!G28*0.0082*32/35</f>
        <v>20.887211932876799</v>
      </c>
      <c r="H28" s="17">
        <f>'salaires 24%'!H28*0.0082*32/35</f>
        <v>21.550298025984002</v>
      </c>
      <c r="I28" s="17">
        <f>'salaires 24%'!I28*0.0082*32/35</f>
        <v>21.798955310899203</v>
      </c>
      <c r="J28" s="17">
        <f>'salaires 24%'!J28*0.0082*32/35</f>
        <v>22.047612595814407</v>
      </c>
    </row>
    <row r="29" spans="1:10">
      <c r="A29" s="5">
        <v>140</v>
      </c>
      <c r="B29" s="17">
        <f>'salaires 24%'!B29*0.0082*32/35</f>
        <v>18.51316704147456</v>
      </c>
      <c r="C29" s="17">
        <f>'salaires 24%'!C29*0.0082*32/35</f>
        <v>19.022703749038083</v>
      </c>
      <c r="D29" s="17">
        <f>'salaires 24%'!D29*0.0082*32/35</f>
        <v>19.532240456601603</v>
      </c>
      <c r="E29" s="17">
        <f>'salaires 24%'!E29*0.0082*32/35</f>
        <v>20.041777164165122</v>
      </c>
      <c r="F29" s="17">
        <f>'salaires 24%'!F29*0.0082*32/35</f>
        <v>20.721159440916484</v>
      </c>
      <c r="G29" s="17">
        <f>'salaires 24%'!G29*0.0082*32/35</f>
        <v>21.400541717667842</v>
      </c>
      <c r="H29" s="17">
        <f>'salaires 24%'!H29*0.0082*32/35</f>
        <v>22.0799239944192</v>
      </c>
      <c r="I29" s="17">
        <f>'salaires 24%'!I29*0.0082*32/35</f>
        <v>22.33469234820096</v>
      </c>
      <c r="J29" s="17">
        <f>'salaires 24%'!J29*0.0082*32/35</f>
        <v>22.58946070198272</v>
      </c>
    </row>
    <row r="30" spans="1:10">
      <c r="A30" s="5">
        <v>145</v>
      </c>
      <c r="B30" s="17">
        <f>'salaires 24%'!B30*0.0082*32/35</f>
        <v>18.972550839029765</v>
      </c>
      <c r="C30" s="17">
        <f>'salaires 24%'!C30*0.0082*32/35</f>
        <v>19.494731137351682</v>
      </c>
      <c r="D30" s="17">
        <f>'salaires 24%'!D30*0.0082*32/35</f>
        <v>20.016911435673606</v>
      </c>
      <c r="E30" s="17">
        <f>'salaires 24%'!E30*0.0082*32/35</f>
        <v>20.539091733995519</v>
      </c>
      <c r="F30" s="17">
        <f>'salaires 24%'!F30*0.0082*32/35</f>
        <v>21.235332131758081</v>
      </c>
      <c r="G30" s="17">
        <f>'salaires 24%'!G30*0.0082*32/35</f>
        <v>21.93157252952064</v>
      </c>
      <c r="H30" s="17">
        <f>'salaires 24%'!H30*0.0082*32/35</f>
        <v>22.627812927283205</v>
      </c>
      <c r="I30" s="17">
        <f>'salaires 24%'!I30*0.0082*32/35</f>
        <v>22.888903076444162</v>
      </c>
      <c r="J30" s="17">
        <f>'salaires 24%'!J30*0.0082*32/35</f>
        <v>23.149993225605126</v>
      </c>
    </row>
    <row r="31" spans="1:10">
      <c r="A31" s="5">
        <v>150</v>
      </c>
      <c r="B31" s="17">
        <f>'salaires 24%'!B31*0.0082*32/35</f>
        <v>19.442143165419523</v>
      </c>
      <c r="C31" s="17">
        <f>'salaires 24%'!C31*0.0082*32/35</f>
        <v>19.977248023183368</v>
      </c>
      <c r="D31" s="17">
        <f>'salaires 24%'!D31*0.0082*32/35</f>
        <v>20.512352880947201</v>
      </c>
      <c r="E31" s="17">
        <f>'salaires 24%'!E31*0.0082*32/35</f>
        <v>21.047457738711042</v>
      </c>
      <c r="F31" s="17">
        <f>'salaires 24%'!F31*0.0082*32/35</f>
        <v>21.760930882396163</v>
      </c>
      <c r="G31" s="17">
        <f>'salaires 24%'!G31*0.0082*32/35</f>
        <v>22.474404026081285</v>
      </c>
      <c r="H31" s="17">
        <f>'salaires 24%'!H31*0.0082*32/35</f>
        <v>23.187877169766406</v>
      </c>
      <c r="I31" s="17">
        <f>'salaires 24%'!I31*0.0082*32/35</f>
        <v>23.455429598648323</v>
      </c>
      <c r="J31" s="17">
        <f>'salaires 24%'!J31*0.0082*32/35</f>
        <v>23.722982027530243</v>
      </c>
    </row>
    <row r="32" spans="1:10">
      <c r="A32" s="4">
        <v>155</v>
      </c>
      <c r="B32" s="17">
        <f>'salaires 24%'!B32*0.0082*32/35</f>
        <v>19.911735491809285</v>
      </c>
      <c r="C32" s="17">
        <f>'salaires 24%'!C32*0.0082*32/35</f>
        <v>20.459764909015046</v>
      </c>
      <c r="D32" s="17">
        <f>'salaires 24%'!D32*0.0082*32/35</f>
        <v>21.0077943262208</v>
      </c>
      <c r="E32" s="17">
        <f>'salaires 24%'!E32*0.0082*32/35</f>
        <v>21.555823743426565</v>
      </c>
      <c r="F32" s="17">
        <f>'salaires 24%'!F32*0.0082*32/35</f>
        <v>22.286529633034242</v>
      </c>
      <c r="G32" s="17">
        <f>'salaires 24%'!G32*0.0082*32/35</f>
        <v>23.017235522641926</v>
      </c>
      <c r="H32" s="17">
        <f>'salaires 24%'!H32*0.0082*32/35</f>
        <v>23.747941412249606</v>
      </c>
      <c r="I32" s="17">
        <f>'salaires 24%'!I32*0.0082*32/35</f>
        <v>24.021956120852487</v>
      </c>
      <c r="J32" s="17">
        <f>'salaires 24%'!J32*0.0082*32/35</f>
        <v>24.295970829455371</v>
      </c>
    </row>
    <row r="33" spans="1:10">
      <c r="A33" s="4">
        <v>160</v>
      </c>
      <c r="B33" s="17">
        <f>'salaires 24%'!B33*0.0082*32/35</f>
        <v>20.468100313292805</v>
      </c>
      <c r="C33" s="17">
        <f>'salaires 24%'!C33*0.0082*32/35</f>
        <v>21.0314425237504</v>
      </c>
      <c r="D33" s="17">
        <f>'salaires 24%'!D33*0.0082*32/35</f>
        <v>21.594784734208002</v>
      </c>
      <c r="E33" s="17">
        <f>'salaires 24%'!E33*0.0082*32/35</f>
        <v>22.1581269446656</v>
      </c>
      <c r="F33" s="17">
        <f>'salaires 24%'!F33*0.0082*32/35</f>
        <v>22.909249891942402</v>
      </c>
      <c r="G33" s="17">
        <f>'salaires 24%'!G33*0.0082*32/35</f>
        <v>23.660372839219203</v>
      </c>
      <c r="H33" s="17">
        <f>'salaires 24%'!H33*0.0082*32/35</f>
        <v>24.411495786496005</v>
      </c>
      <c r="I33" s="17">
        <f>'salaires 24%'!I33*0.0082*32/35</f>
        <v>24.693166891724804</v>
      </c>
      <c r="J33" s="17">
        <f>'salaires 24%'!J33*0.0082*32/35</f>
        <v>24.974837996953603</v>
      </c>
    </row>
    <row r="34" spans="1:10">
      <c r="A34" s="5">
        <v>165</v>
      </c>
      <c r="B34" s="17">
        <f>'salaires 24%'!B34*0.0082*32/35</f>
        <v>20.958109697351684</v>
      </c>
      <c r="C34" s="17">
        <f>'salaires 24%'!C34*0.0082*32/35</f>
        <v>21.534938404618249</v>
      </c>
      <c r="D34" s="17">
        <f>'salaires 24%'!D34*0.0082*32/35</f>
        <v>22.111767111884802</v>
      </c>
      <c r="E34" s="17">
        <f>'salaires 24%'!E34*0.0082*32/35</f>
        <v>22.688595819151363</v>
      </c>
      <c r="F34" s="17">
        <f>'salaires 24%'!F34*0.0082*32/35</f>
        <v>23.457700762173445</v>
      </c>
      <c r="G34" s="17">
        <f>'salaires 24%'!G34*0.0082*32/35</f>
        <v>24.226805705195527</v>
      </c>
      <c r="H34" s="17">
        <f>'salaires 24%'!H34*0.0082*32/35</f>
        <v>24.995910648217606</v>
      </c>
      <c r="I34" s="17">
        <f>'salaires 24%'!I34*0.0082*32/35</f>
        <v>25.284325001850885</v>
      </c>
      <c r="J34" s="17">
        <f>'salaires 24%'!J34*0.0082*32/35</f>
        <v>25.57273935548417</v>
      </c>
    </row>
    <row r="35" spans="1:10">
      <c r="A35" s="5">
        <v>170</v>
      </c>
      <c r="B35" s="17">
        <f>'salaires 24%'!B35*0.0082*32/35</f>
        <v>21.473640403496965</v>
      </c>
      <c r="C35" s="17">
        <f>'salaires 24%'!C35*0.0082*32/35</f>
        <v>22.064658029281286</v>
      </c>
      <c r="D35" s="17">
        <f>'salaires 24%'!D35*0.0082*32/35</f>
        <v>22.6556756550656</v>
      </c>
      <c r="E35" s="17">
        <f>'salaires 24%'!E35*0.0082*32/35</f>
        <v>23.246693280849925</v>
      </c>
      <c r="F35" s="17">
        <f>'salaires 24%'!F35*0.0082*32/35</f>
        <v>24.034716781895686</v>
      </c>
      <c r="G35" s="17">
        <f>'salaires 24%'!G35*0.0082*32/35</f>
        <v>24.822740282941449</v>
      </c>
      <c r="H35" s="17">
        <f>'salaires 24%'!H35*0.0082*32/35</f>
        <v>25.610763783987199</v>
      </c>
      <c r="I35" s="17">
        <f>'salaires 24%'!I35*0.0082*32/35</f>
        <v>25.906272596879361</v>
      </c>
      <c r="J35" s="17">
        <f>'salaires 24%'!J35*0.0082*32/35</f>
        <v>26.20178140977152</v>
      </c>
    </row>
    <row r="36" spans="1:10">
      <c r="A36" s="5">
        <v>175</v>
      </c>
      <c r="B36" s="17">
        <f>'salaires 24%'!B36*0.0082*32/35</f>
        <v>22.004483902894087</v>
      </c>
      <c r="C36" s="17">
        <f>'salaires 24%'!C36*0.0082*32/35</f>
        <v>22.61011190022144</v>
      </c>
      <c r="D36" s="17">
        <f>'salaires 24%'!D36*0.0082*32/35</f>
        <v>23.215739897548804</v>
      </c>
      <c r="E36" s="17">
        <f>'salaires 24%'!E36*0.0082*32/35</f>
        <v>23.821367894876161</v>
      </c>
      <c r="F36" s="17">
        <f>'salaires 24%'!F36*0.0082*32/35</f>
        <v>24.628871891312638</v>
      </c>
      <c r="G36" s="17">
        <f>'salaires 24%'!G36*0.0082*32/35</f>
        <v>25.436375887749126</v>
      </c>
      <c r="H36" s="17">
        <f>'salaires 24%'!H36*0.0082*32/35</f>
        <v>26.243879884185606</v>
      </c>
      <c r="I36" s="17">
        <f>'salaires 24%'!I36*0.0082*32/35</f>
        <v>26.546693882849279</v>
      </c>
      <c r="J36" s="17">
        <f>'salaires 24%'!J36*0.0082*32/35</f>
        <v>26.849507881512963</v>
      </c>
    </row>
    <row r="37" spans="1:10">
      <c r="A37" s="5">
        <v>180</v>
      </c>
      <c r="B37" s="17">
        <f>'salaires 24%'!B37*0.0082*32/35</f>
        <v>22.550640195543046</v>
      </c>
      <c r="C37" s="17">
        <f>'salaires 24%'!C37*0.0082*32/35</f>
        <v>23.171300017438721</v>
      </c>
      <c r="D37" s="17">
        <f>'salaires 24%'!D37*0.0082*32/35</f>
        <v>23.7919598393344</v>
      </c>
      <c r="E37" s="17">
        <f>'salaires 24%'!E37*0.0082*32/35</f>
        <v>24.412619661230082</v>
      </c>
      <c r="F37" s="17">
        <f>'salaires 24%'!F37*0.0082*32/35</f>
        <v>25.240166090424321</v>
      </c>
      <c r="G37" s="17">
        <f>'salaires 24%'!G37*0.0082*32/35</f>
        <v>26.067712519618564</v>
      </c>
      <c r="H37" s="17">
        <f>'salaires 24%'!H37*0.0082*32/35</f>
        <v>26.895258948812806</v>
      </c>
      <c r="I37" s="17">
        <f>'salaires 24%'!I37*0.0082*32/35</f>
        <v>27.205588859760645</v>
      </c>
      <c r="J37" s="17">
        <f>'salaires 24%'!J37*0.0082*32/35</f>
        <v>27.515918770708488</v>
      </c>
    </row>
    <row r="38" spans="1:10">
      <c r="A38" s="5">
        <v>185</v>
      </c>
      <c r="B38" s="17">
        <f>'salaires 24%'!B38*0.0082*32/35</f>
        <v>23.107005017026562</v>
      </c>
      <c r="C38" s="17">
        <f>'salaires 24%'!C38*0.0082*32/35</f>
        <v>23.742977632174085</v>
      </c>
      <c r="D38" s="17">
        <f>'salaires 24%'!D38*0.0082*32/35</f>
        <v>24.378950247321601</v>
      </c>
      <c r="E38" s="17">
        <f>'salaires 24%'!E38*0.0082*32/35</f>
        <v>25.01492286246912</v>
      </c>
      <c r="F38" s="17">
        <f>'salaires 24%'!F38*0.0082*32/35</f>
        <v>25.862886349332481</v>
      </c>
      <c r="G38" s="17">
        <f>'salaires 24%'!G38*0.0082*32/35</f>
        <v>26.710849836195841</v>
      </c>
      <c r="H38" s="17">
        <f>'salaires 24%'!H38*0.0082*32/35</f>
        <v>27.558813323059201</v>
      </c>
      <c r="I38" s="17">
        <f>'salaires 24%'!I38*0.0082*32/35</f>
        <v>27.876799630632956</v>
      </c>
      <c r="J38" s="17">
        <f>'salaires 24%'!J38*0.0082*32/35</f>
        <v>28.194785938206721</v>
      </c>
    </row>
    <row r="39" spans="1:10">
      <c r="A39" s="5">
        <v>190</v>
      </c>
      <c r="B39" s="17">
        <f>'salaires 24%'!B39*0.0082*32/35</f>
        <v>23.673578367344646</v>
      </c>
      <c r="C39" s="17">
        <f>'salaires 24%'!C39*0.0082*32/35</f>
        <v>24.325144744427526</v>
      </c>
      <c r="D39" s="17">
        <f>'salaires 24%'!D39*0.0082*32/35</f>
        <v>24.976711121510405</v>
      </c>
      <c r="E39" s="17">
        <f>'salaires 24%'!E39*0.0082*32/35</f>
        <v>25.628277498593281</v>
      </c>
      <c r="F39" s="17">
        <f>'salaires 24%'!F39*0.0082*32/35</f>
        <v>26.497032668037125</v>
      </c>
      <c r="G39" s="17">
        <f>'salaires 24%'!G39*0.0082*32/35</f>
        <v>27.365787837480962</v>
      </c>
      <c r="H39" s="17">
        <f>'salaires 24%'!H39*0.0082*32/35</f>
        <v>28.234543006924802</v>
      </c>
      <c r="I39" s="17">
        <f>'salaires 24%'!I39*0.0082*32/35</f>
        <v>28.560326195466239</v>
      </c>
      <c r="J39" s="17">
        <f>'salaires 24%'!J39*0.0082*32/35</f>
        <v>28.886109384007682</v>
      </c>
    </row>
    <row r="40" spans="1:10">
      <c r="A40" s="5">
        <v>195</v>
      </c>
      <c r="B40" s="17">
        <f>'salaires 24%'!B40*0.0082*32/35</f>
        <v>24.260568775331841</v>
      </c>
      <c r="C40" s="17">
        <f>'salaires 24%'!C40*0.0082*32/35</f>
        <v>24.928290851717122</v>
      </c>
      <c r="D40" s="17">
        <f>'salaires 24%'!D40*0.0082*32/35</f>
        <v>25.5960129281024</v>
      </c>
      <c r="E40" s="17">
        <f>'salaires 24%'!E40*0.0082*32/35</f>
        <v>26.263735004487685</v>
      </c>
      <c r="F40" s="17">
        <f>'salaires 24%'!F40*0.0082*32/35</f>
        <v>27.154031106334724</v>
      </c>
      <c r="G40" s="17">
        <f>'salaires 24%'!G40*0.0082*32/35</f>
        <v>28.044327208181763</v>
      </c>
      <c r="H40" s="17">
        <f>'salaires 24%'!H40*0.0082*32/35</f>
        <v>28.934623310028805</v>
      </c>
      <c r="I40" s="17">
        <f>'salaires 24%'!I40*0.0082*32/35</f>
        <v>29.268484348221442</v>
      </c>
      <c r="J40" s="17">
        <f>'salaires 24%'!J40*0.0082*32/35</f>
        <v>29.602345386414086</v>
      </c>
    </row>
    <row r="41" spans="1:10">
      <c r="A41" s="5">
        <v>200</v>
      </c>
      <c r="B41" s="17">
        <f>'salaires 24%'!B41*0.0082*32/35</f>
        <v>24.852663447736326</v>
      </c>
      <c r="C41" s="17">
        <f>'salaires 24%'!C41*0.0082*32/35</f>
        <v>25.536681707765766</v>
      </c>
      <c r="D41" s="17">
        <f>'salaires 24%'!D41*0.0082*32/35</f>
        <v>26.220699967795198</v>
      </c>
      <c r="E41" s="17">
        <f>'salaires 24%'!E41*0.0082*32/35</f>
        <v>26.904718227824645</v>
      </c>
      <c r="F41" s="17">
        <f>'salaires 24%'!F41*0.0082*32/35</f>
        <v>27.816742574530561</v>
      </c>
      <c r="G41" s="17">
        <f>'salaires 24%'!G41*0.0082*32/35</f>
        <v>28.728766921236485</v>
      </c>
      <c r="H41" s="17">
        <f>'salaires 24%'!H41*0.0082*32/35</f>
        <v>29.640791267942397</v>
      </c>
      <c r="I41" s="17">
        <f>'salaires 24%'!I41*0.0082*32/35</f>
        <v>29.982800397957121</v>
      </c>
      <c r="J41" s="17">
        <f>'salaires 24%'!J41*0.0082*32/35</f>
        <v>30.324809527971841</v>
      </c>
    </row>
    <row r="42" spans="1:10">
      <c r="A42" s="5">
        <v>205</v>
      </c>
      <c r="B42" s="17">
        <f>'salaires 24%'!B42*0.0082*32/35</f>
        <v>25.470279442227206</v>
      </c>
      <c r="C42" s="17">
        <f>'salaires 24%'!C42*0.0082*32/35</f>
        <v>26.171296307609605</v>
      </c>
      <c r="D42" s="17">
        <f>'salaires 24%'!D42*0.0082*32/35</f>
        <v>26.872313172992005</v>
      </c>
      <c r="E42" s="17">
        <f>'salaires 24%'!E42*0.0082*32/35</f>
        <v>27.573330038374401</v>
      </c>
      <c r="F42" s="17">
        <f>'salaires 24%'!F42*0.0082*32/35</f>
        <v>28.508019192217606</v>
      </c>
      <c r="G42" s="17">
        <f>'salaires 24%'!G42*0.0082*32/35</f>
        <v>29.442708346060805</v>
      </c>
      <c r="H42" s="17">
        <f>'salaires 24%'!H42*0.0082*32/35</f>
        <v>30.37739749990401</v>
      </c>
      <c r="I42" s="17">
        <f>'salaires 24%'!I42*0.0082*32/35</f>
        <v>30.727905932595206</v>
      </c>
      <c r="J42" s="17">
        <f>'salaires 24%'!J42*0.0082*32/35</f>
        <v>31.078414365286406</v>
      </c>
    </row>
    <row r="43" spans="1:10">
      <c r="A43" s="5">
        <v>210</v>
      </c>
      <c r="B43" s="17">
        <f>'salaires 24%'!B43*0.0082*32/35</f>
        <v>26.098103965552649</v>
      </c>
      <c r="C43" s="17">
        <f>'salaires 24%'!C43*0.0082*32/35</f>
        <v>26.816400404971528</v>
      </c>
      <c r="D43" s="17">
        <f>'salaires 24%'!D43*0.0082*32/35</f>
        <v>27.5346968443904</v>
      </c>
      <c r="E43" s="17">
        <f>'salaires 24%'!E43*0.0082*32/35</f>
        <v>28.252993283809278</v>
      </c>
      <c r="F43" s="17">
        <f>'salaires 24%'!F43*0.0082*32/35</f>
        <v>29.210721869701125</v>
      </c>
      <c r="G43" s="17">
        <f>'salaires 24%'!G43*0.0082*32/35</f>
        <v>30.168450455592964</v>
      </c>
      <c r="H43" s="17">
        <f>'salaires 24%'!H43*0.0082*32/35</f>
        <v>31.126179041484811</v>
      </c>
      <c r="I43" s="17">
        <f>'salaires 24%'!I43*0.0082*32/35</f>
        <v>31.485327261194243</v>
      </c>
      <c r="J43" s="17">
        <f>'salaires 24%'!J43*0.0082*32/35</f>
        <v>31.844475480903689</v>
      </c>
    </row>
    <row r="44" spans="1:10">
      <c r="A44" s="5">
        <v>215</v>
      </c>
      <c r="B44" s="17">
        <f>'salaires 24%'!B44*0.0082*32/35</f>
        <v>26.74124128212992</v>
      </c>
      <c r="C44" s="17">
        <f>'salaires 24%'!C44*0.0082*32/35</f>
        <v>27.477238748610564</v>
      </c>
      <c r="D44" s="17">
        <f>'salaires 24%'!D44*0.0082*32/35</f>
        <v>28.213236215091197</v>
      </c>
      <c r="E44" s="17">
        <f>'salaires 24%'!E44*0.0082*32/35</f>
        <v>28.94923368157184</v>
      </c>
      <c r="F44" s="17">
        <f>'salaires 24%'!F44*0.0082*32/35</f>
        <v>29.930563636879359</v>
      </c>
      <c r="G44" s="17">
        <f>'salaires 24%'!G44*0.0082*32/35</f>
        <v>30.911893592186878</v>
      </c>
      <c r="H44" s="17">
        <f>'salaires 24%'!H44*0.0082*32/35</f>
        <v>31.893223547494408</v>
      </c>
      <c r="I44" s="17">
        <f>'salaires 24%'!I44*0.0082*32/35</f>
        <v>32.261222280734721</v>
      </c>
      <c r="J44" s="17">
        <f>'salaires 24%'!J44*0.0082*32/35</f>
        <v>32.629221013975041</v>
      </c>
    </row>
    <row r="45" spans="1:10">
      <c r="A45" s="5">
        <v>220</v>
      </c>
      <c r="B45" s="17">
        <f>'salaires 24%'!B45*0.0082*32/35</f>
        <v>27.399691391959042</v>
      </c>
      <c r="C45" s="17">
        <f>'salaires 24%'!C45*0.0082*32/35</f>
        <v>28.153811338526729</v>
      </c>
      <c r="D45" s="17">
        <f>'salaires 24%'!D45*0.0082*32/35</f>
        <v>28.907931285094403</v>
      </c>
      <c r="E45" s="17">
        <f>'salaires 24%'!E45*0.0082*32/35</f>
        <v>29.662051231662087</v>
      </c>
      <c r="F45" s="17">
        <f>'salaires 24%'!F45*0.0082*32/35</f>
        <v>30.66754449375232</v>
      </c>
      <c r="G45" s="17">
        <f>'salaires 24%'!G45*0.0082*32/35</f>
        <v>31.673037755842564</v>
      </c>
      <c r="H45" s="17">
        <f>'salaires 24%'!H45*0.0082*32/35</f>
        <v>32.678531017932798</v>
      </c>
      <c r="I45" s="17">
        <f>'salaires 24%'!I45*0.0082*32/35</f>
        <v>33.05559099121664</v>
      </c>
      <c r="J45" s="17">
        <f>'salaires 24%'!J45*0.0082*32/35</f>
        <v>33.432650964500482</v>
      </c>
    </row>
    <row r="46" spans="1:10">
      <c r="A46" s="5">
        <v>225</v>
      </c>
      <c r="B46" s="17">
        <f>'salaires 24%'!B46*0.0082*32/35</f>
        <v>28.078558559457285</v>
      </c>
      <c r="C46" s="17">
        <f>'salaires 24%'!C46*0.0082*32/35</f>
        <v>28.851362923479048</v>
      </c>
      <c r="D46" s="17">
        <f>'salaires 24%'!D46*0.0082*32/35</f>
        <v>29.6241672875008</v>
      </c>
      <c r="E46" s="17">
        <f>'salaires 24%'!E46*0.0082*32/35</f>
        <v>30.396971651522563</v>
      </c>
      <c r="F46" s="17">
        <f>'salaires 24%'!F46*0.0082*32/35</f>
        <v>31.427377470218243</v>
      </c>
      <c r="G46" s="17">
        <f>'salaires 24%'!G46*0.0082*32/35</f>
        <v>32.457783288913923</v>
      </c>
      <c r="H46" s="17">
        <f>'salaires 24%'!H46*0.0082*32/35</f>
        <v>33.488189107609614</v>
      </c>
      <c r="I46" s="17">
        <f>'salaires 24%'!I46*0.0082*32/35</f>
        <v>33.874591289620483</v>
      </c>
      <c r="J46" s="17">
        <f>'salaires 24%'!J46*0.0082*32/35</f>
        <v>34.260993471631366</v>
      </c>
    </row>
    <row r="47" spans="1:10">
      <c r="A47" s="5">
        <v>230</v>
      </c>
      <c r="B47" s="17">
        <f>'salaires 24%'!B47*0.0082*32/35</f>
        <v>28.772738520207373</v>
      </c>
      <c r="C47" s="17">
        <f>'salaires 24%'!C47*0.0082*32/35</f>
        <v>29.56464875470849</v>
      </c>
      <c r="D47" s="17">
        <f>'salaires 24%'!D47*0.0082*32/35</f>
        <v>30.356558989209603</v>
      </c>
      <c r="E47" s="17">
        <f>'salaires 24%'!E47*0.0082*32/35</f>
        <v>31.14846922371072</v>
      </c>
      <c r="F47" s="17">
        <f>'salaires 24%'!F47*0.0082*32/35</f>
        <v>32.204349536378892</v>
      </c>
      <c r="G47" s="17">
        <f>'salaires 24%'!G47*0.0082*32/35</f>
        <v>33.26022984904705</v>
      </c>
      <c r="H47" s="17">
        <f>'salaires 24%'!H47*0.0082*32/35</f>
        <v>34.316110161715216</v>
      </c>
      <c r="I47" s="17">
        <f>'salaires 24%'!I47*0.0082*32/35</f>
        <v>34.712065278965767</v>
      </c>
      <c r="J47" s="17">
        <f>'salaires 24%'!J47*0.0082*32/35</f>
        <v>35.108020396216325</v>
      </c>
    </row>
    <row r="48" spans="1:10">
      <c r="A48" s="5">
        <v>235</v>
      </c>
      <c r="B48" s="17">
        <f>'salaires 24%'!B48*0.0082*32/35</f>
        <v>29.492439803043837</v>
      </c>
      <c r="C48" s="17">
        <f>'salaires 24%'!C48*0.0082*32/35</f>
        <v>30.30415832973312</v>
      </c>
      <c r="D48" s="17">
        <f>'salaires 24%'!D48*0.0082*32/35</f>
        <v>31.115876856422393</v>
      </c>
      <c r="E48" s="17">
        <f>'salaires 24%'!E48*0.0082*32/35</f>
        <v>31.927595383111676</v>
      </c>
      <c r="F48" s="17">
        <f>'salaires 24%'!F48*0.0082*32/35</f>
        <v>33.009886752030717</v>
      </c>
      <c r="G48" s="17">
        <f>'salaires 24%'!G48*0.0082*32/35</f>
        <v>34.092178120949761</v>
      </c>
      <c r="H48" s="17">
        <f>'salaires 24%'!H48*0.0082*32/35</f>
        <v>35.174469489868798</v>
      </c>
      <c r="I48" s="17">
        <f>'salaires 24%'!I48*0.0082*32/35</f>
        <v>35.580328753213429</v>
      </c>
      <c r="J48" s="17">
        <f>'salaires 24%'!J48*0.0082*32/35</f>
        <v>35.986188016558081</v>
      </c>
    </row>
    <row r="49" spans="1:10">
      <c r="A49" s="5">
        <v>240</v>
      </c>
      <c r="B49" s="17">
        <f>'salaires 24%'!B49*0.0082*32/35</f>
        <v>30.400998869319682</v>
      </c>
      <c r="C49" s="17">
        <f>'salaires 24%'!C49*0.0082*32/35</f>
        <v>31.237723608842252</v>
      </c>
      <c r="D49" s="17">
        <f>'salaires 24%'!D49*0.0082*32/35</f>
        <v>32.074448348364797</v>
      </c>
      <c r="E49" s="17">
        <f>'salaires 24%'!E49*0.0082*32/35</f>
        <v>32.911173087887363</v>
      </c>
      <c r="F49" s="17">
        <f>'salaires 24%'!F49*0.0082*32/35</f>
        <v>34.026806073917449</v>
      </c>
      <c r="G49" s="17">
        <f>'salaires 24%'!G49*0.0082*32/35</f>
        <v>35.142439059947527</v>
      </c>
      <c r="H49" s="17">
        <f>'salaires 24%'!H49*0.0082*32/35</f>
        <v>36.258072045977613</v>
      </c>
      <c r="I49" s="17">
        <f>'salaires 24%'!I49*0.0082*32/35</f>
        <v>36.676434415738889</v>
      </c>
      <c r="J49" s="17">
        <f>'salaires 24%'!J49*0.0082*32/35</f>
        <v>37.094796785500165</v>
      </c>
    </row>
    <row r="50" spans="1:10">
      <c r="A50" s="5">
        <v>245</v>
      </c>
      <c r="B50" s="17">
        <f>'salaires 24%'!B50*0.0082*32/35</f>
        <v>31.141117209825293</v>
      </c>
      <c r="C50" s="17">
        <f>'salaires 24%'!C50*0.0082*32/35</f>
        <v>31.998212178903049</v>
      </c>
      <c r="D50" s="17">
        <f>'salaires 24%'!D50*0.0082*32/35</f>
        <v>32.855307147980803</v>
      </c>
      <c r="E50" s="17">
        <f>'salaires 24%'!E50*0.0082*32/35</f>
        <v>33.712402117058559</v>
      </c>
      <c r="F50" s="17">
        <f>'salaires 24%'!F50*0.0082*32/35</f>
        <v>34.855195409162242</v>
      </c>
      <c r="G50" s="17">
        <f>'salaires 24%'!G50*0.0082*32/35</f>
        <v>35.997988701265932</v>
      </c>
      <c r="H50" s="17">
        <f>'salaires 24%'!H50*0.0082*32/35</f>
        <v>37.140781993369608</v>
      </c>
      <c r="I50" s="17">
        <f>'salaires 24%'!I50*0.0082*32/35</f>
        <v>37.569329477908489</v>
      </c>
      <c r="J50" s="17">
        <f>'salaires 24%'!J50*0.0082*32/35</f>
        <v>37.997876962447364</v>
      </c>
    </row>
    <row r="51" spans="1:10">
      <c r="A51" s="5">
        <v>250</v>
      </c>
      <c r="B51" s="17">
        <f>'salaires 24%'!B51*0.0082*32/35</f>
        <v>31.911861136834567</v>
      </c>
      <c r="C51" s="17">
        <f>'salaires 24%'!C51*0.0082*32/35</f>
        <v>32.790169241518086</v>
      </c>
      <c r="D51" s="17">
        <f>'salaires 24%'!D51*0.0082*32/35</f>
        <v>33.668477346201612</v>
      </c>
      <c r="E51" s="17">
        <f>'salaires 24%'!E51*0.0082*32/35</f>
        <v>34.546785450885132</v>
      </c>
      <c r="F51" s="17">
        <f>'salaires 24%'!F51*0.0082*32/35</f>
        <v>35.717862923796488</v>
      </c>
      <c r="G51" s="17">
        <f>'salaires 24%'!G51*0.0082*32/35</f>
        <v>36.888940396707852</v>
      </c>
      <c r="H51" s="17">
        <f>'salaires 24%'!H51*0.0082*32/35</f>
        <v>38.060017869619209</v>
      </c>
      <c r="I51" s="17">
        <f>'salaires 24%'!I51*0.0082*32/35</f>
        <v>38.499171921960965</v>
      </c>
      <c r="J51" s="17">
        <f>'salaires 24%'!J51*0.0082*32/35</f>
        <v>38.938325974302742</v>
      </c>
    </row>
    <row r="52" spans="1:10">
      <c r="A52" s="5">
        <v>255</v>
      </c>
      <c r="B52" s="17">
        <f>'salaires 24%'!B52*0.0082*32/35</f>
        <v>32.703022121512973</v>
      </c>
      <c r="C52" s="17">
        <f>'salaires 24%'!C52*0.0082*32/35</f>
        <v>33.603105299169293</v>
      </c>
      <c r="D52" s="17">
        <f>'salaires 24%'!D52*0.0082*32/35</f>
        <v>34.503188476825606</v>
      </c>
      <c r="E52" s="17">
        <f>'salaires 24%'!E52*0.0082*32/35</f>
        <v>35.403271654481934</v>
      </c>
      <c r="F52" s="17">
        <f>'salaires 24%'!F52*0.0082*32/35</f>
        <v>36.603382558023689</v>
      </c>
      <c r="G52" s="17">
        <f>'salaires 24%'!G52*0.0082*32/35</f>
        <v>37.803493461565445</v>
      </c>
      <c r="H52" s="17">
        <f>'salaires 24%'!H52*0.0082*32/35</f>
        <v>39.003604365107208</v>
      </c>
      <c r="I52" s="17">
        <f>'salaires 24%'!I52*0.0082*32/35</f>
        <v>39.453645953935364</v>
      </c>
      <c r="J52" s="17">
        <f>'salaires 24%'!J52*0.0082*32/35</f>
        <v>39.903687542763521</v>
      </c>
    </row>
    <row r="53" spans="1:10">
      <c r="A53" s="5">
        <v>260</v>
      </c>
      <c r="B53" s="17">
        <f>'salaires 24%'!B53*0.0082*32/35</f>
        <v>33.514600163860486</v>
      </c>
      <c r="C53" s="17">
        <f>'salaires 24%'!C53*0.0082*32/35</f>
        <v>34.437020351856646</v>
      </c>
      <c r="D53" s="17">
        <f>'salaires 24%'!D53*0.0082*32/35</f>
        <v>35.359440539852805</v>
      </c>
      <c r="E53" s="17">
        <f>'salaires 24%'!E53*0.0082*32/35</f>
        <v>36.281860727848958</v>
      </c>
      <c r="F53" s="17">
        <f>'salaires 24%'!F53*0.0082*32/35</f>
        <v>37.511754311843845</v>
      </c>
      <c r="G53" s="17">
        <f>'salaires 24%'!G53*0.0082*32/35</f>
        <v>38.741647895838732</v>
      </c>
      <c r="H53" s="17">
        <f>'salaires 24%'!H53*0.0082*32/35</f>
        <v>39.971541479833618</v>
      </c>
      <c r="I53" s="17">
        <f>'salaires 24%'!I53*0.0082*32/35</f>
        <v>40.432751573831681</v>
      </c>
      <c r="J53" s="17">
        <f>'salaires 24%'!J53*0.0082*32/35</f>
        <v>40.893961667829764</v>
      </c>
    </row>
    <row r="54" spans="1:10">
      <c r="A54" s="5">
        <v>265</v>
      </c>
      <c r="B54" s="17">
        <f>'salaires 24%'!B54*0.0082*32/35</f>
        <v>34.341490999459843</v>
      </c>
      <c r="C54" s="17">
        <f>'salaires 24%'!C54*0.0082*32/35</f>
        <v>35.286669650821125</v>
      </c>
      <c r="D54" s="17">
        <f>'salaires 24%'!D54*0.0082*32/35</f>
        <v>36.231848302182399</v>
      </c>
      <c r="E54" s="17">
        <f>'salaires 24%'!E54*0.0082*32/35</f>
        <v>37.177026953543681</v>
      </c>
      <c r="F54" s="17">
        <f>'salaires 24%'!F54*0.0082*32/35</f>
        <v>38.437265155358723</v>
      </c>
      <c r="G54" s="17">
        <f>'salaires 24%'!G54*0.0082*32/35</f>
        <v>39.697503357173765</v>
      </c>
      <c r="H54" s="17">
        <f>'salaires 24%'!H54*0.0082*32/35</f>
        <v>40.957741558988801</v>
      </c>
      <c r="I54" s="17">
        <f>'salaires 24%'!I54*0.0082*32/35</f>
        <v>41.430330884669445</v>
      </c>
      <c r="J54" s="17">
        <f>'salaires 24%'!J54*0.0082*32/35</f>
        <v>41.902920210350089</v>
      </c>
    </row>
    <row r="55" spans="1:10">
      <c r="A55" s="5">
        <v>270</v>
      </c>
      <c r="B55" s="17">
        <f>'salaires 24%'!B55*0.0082*32/35</f>
        <v>35.188798892728329</v>
      </c>
      <c r="C55" s="17">
        <f>'salaires 24%'!C55*0.0082*32/35</f>
        <v>36.157297944821771</v>
      </c>
      <c r="D55" s="17">
        <f>'salaires 24%'!D55*0.0082*32/35</f>
        <v>37.125796996915199</v>
      </c>
      <c r="E55" s="17">
        <f>'salaires 24%'!E55*0.0082*32/35</f>
        <v>38.094296049008648</v>
      </c>
      <c r="F55" s="17">
        <f>'salaires 24%'!F55*0.0082*32/35</f>
        <v>39.38562811846657</v>
      </c>
      <c r="G55" s="17">
        <f>'salaires 24%'!G55*0.0082*32/35</f>
        <v>40.676960187924493</v>
      </c>
      <c r="H55" s="17">
        <f>'salaires 24%'!H55*0.0082*32/35</f>
        <v>41.968292257382409</v>
      </c>
      <c r="I55" s="17">
        <f>'salaires 24%'!I55*0.0082*32/35</f>
        <v>42.452541783429126</v>
      </c>
      <c r="J55" s="17">
        <f>'salaires 24%'!J55*0.0082*32/35</f>
        <v>42.936791309475858</v>
      </c>
    </row>
    <row r="56" spans="1:10">
      <c r="A56" s="5">
        <v>275</v>
      </c>
      <c r="B56" s="17">
        <f>'salaires 24%'!B56*0.0082*32/35</f>
        <v>36.056523843665929</v>
      </c>
      <c r="C56" s="17">
        <f>'salaires 24%'!C56*0.0082*32/35</f>
        <v>37.048905233858562</v>
      </c>
      <c r="D56" s="17">
        <f>'salaires 24%'!D56*0.0082*32/35</f>
        <v>38.041286624051203</v>
      </c>
      <c r="E56" s="17">
        <f>'salaires 24%'!E56*0.0082*32/35</f>
        <v>39.033668014243844</v>
      </c>
      <c r="F56" s="17">
        <f>'salaires 24%'!F56*0.0082*32/35</f>
        <v>40.356843201167365</v>
      </c>
      <c r="G56" s="17">
        <f>'salaires 24%'!G56*0.0082*32/35</f>
        <v>41.680018388090886</v>
      </c>
      <c r="H56" s="17">
        <f>'salaires 24%'!H56*0.0082*32/35</f>
        <v>43.003193575014407</v>
      </c>
      <c r="I56" s="17">
        <f>'salaires 24%'!I56*0.0082*32/35</f>
        <v>43.499384270110724</v>
      </c>
      <c r="J56" s="17">
        <f>'salaires 24%'!J56*0.0082*32/35</f>
        <v>43.995574965207048</v>
      </c>
    </row>
    <row r="57" spans="1:10">
      <c r="A57" s="5">
        <v>280</v>
      </c>
      <c r="B57" s="17">
        <f>'salaires 24%'!B57*0.0082*32/35</f>
        <v>36.949770116689926</v>
      </c>
      <c r="C57" s="17">
        <f>'salaires 24%'!C57*0.0082*32/35</f>
        <v>37.966736266690567</v>
      </c>
      <c r="D57" s="17">
        <f>'salaires 24%'!D57*0.0082*32/35</f>
        <v>38.983702416691195</v>
      </c>
      <c r="E57" s="17">
        <f>'salaires 24%'!E57*0.0082*32/35</f>
        <v>40.000668566691836</v>
      </c>
      <c r="F57" s="17">
        <f>'salaires 24%'!F57*0.0082*32/35</f>
        <v>41.35662343335936</v>
      </c>
      <c r="G57" s="17">
        <f>'salaires 24%'!G57*0.0082*32/35</f>
        <v>42.712578300026884</v>
      </c>
      <c r="H57" s="17">
        <f>'salaires 24%'!H57*0.0082*32/35</f>
        <v>44.068533166694401</v>
      </c>
      <c r="I57" s="17">
        <f>'salaires 24%'!I57*0.0082*32/35</f>
        <v>44.577016241694729</v>
      </c>
      <c r="J57" s="17">
        <f>'salaires 24%'!J57*0.0082*32/35</f>
        <v>45.085499316695042</v>
      </c>
    </row>
    <row r="58" spans="1:10">
      <c r="A58" s="5">
        <v>285</v>
      </c>
      <c r="B58" s="17">
        <f>'salaires 24%'!B58*0.0082*32/35</f>
        <v>37.786869481123844</v>
      </c>
      <c r="C58" s="17">
        <f>'salaires 24%'!C58*0.0082*32/35</f>
        <v>38.826875063173127</v>
      </c>
      <c r="D58" s="17">
        <f>'salaires 24%'!D58*0.0082*32/35</f>
        <v>39.866880645222402</v>
      </c>
      <c r="E58" s="17">
        <f>'salaires 24%'!E58*0.0082*32/35</f>
        <v>40.906886227271677</v>
      </c>
      <c r="F58" s="17">
        <f>'salaires 24%'!F58*0.0082*32/35</f>
        <v>42.293560336670716</v>
      </c>
      <c r="G58" s="17">
        <f>'salaires 24%'!G58*0.0082*32/35</f>
        <v>43.680234446069754</v>
      </c>
      <c r="H58" s="17">
        <f>'salaires 24%'!H58*0.0082*32/35</f>
        <v>45.066908555468792</v>
      </c>
      <c r="I58" s="17">
        <f>'salaires 24%'!I58*0.0082*32/35</f>
        <v>45.586911346493437</v>
      </c>
      <c r="J58" s="17">
        <f>'salaires 24%'!J58*0.0082*32/35</f>
        <v>46.106914137518082</v>
      </c>
    </row>
    <row r="59" spans="1:10">
      <c r="A59" s="5">
        <v>290</v>
      </c>
      <c r="B59" s="17">
        <f>'salaires 24%'!B59*0.0082*32/35</f>
        <v>38.639281638809614</v>
      </c>
      <c r="C59" s="17">
        <f>'salaires 24%'!C59*0.0082*32/35</f>
        <v>39.702748105932812</v>
      </c>
      <c r="D59" s="17">
        <f>'salaires 24%'!D59*0.0082*32/35</f>
        <v>40.766214573056004</v>
      </c>
      <c r="E59" s="17">
        <f>'salaires 24%'!E59*0.0082*32/35</f>
        <v>41.829681040179203</v>
      </c>
      <c r="F59" s="17">
        <f>'salaires 24%'!F59*0.0082*32/35</f>
        <v>43.247636329676801</v>
      </c>
      <c r="G59" s="17">
        <f>'salaires 24%'!G59*0.0082*32/35</f>
        <v>44.665591619174407</v>
      </c>
      <c r="H59" s="17">
        <f>'salaires 24%'!H59*0.0082*32/35</f>
        <v>46.083546908672012</v>
      </c>
      <c r="I59" s="17">
        <f>'salaires 24%'!I59*0.0082*32/35</f>
        <v>46.615280142233608</v>
      </c>
      <c r="J59" s="17">
        <f>'salaires 24%'!J59*0.0082*32/35</f>
        <v>47.147013375795211</v>
      </c>
    </row>
    <row r="60" spans="1:10">
      <c r="A60" s="5">
        <v>295</v>
      </c>
      <c r="B60" s="17">
        <f>'salaires 24%'!B60*0.0082*32/35</f>
        <v>39.491693796495369</v>
      </c>
      <c r="C60" s="17">
        <f>'salaires 24%'!C60*0.0082*32/35</f>
        <v>40.578621148692491</v>
      </c>
      <c r="D60" s="17">
        <f>'salaires 24%'!D60*0.0082*32/35</f>
        <v>41.665548500889599</v>
      </c>
      <c r="E60" s="17">
        <f>'salaires 24%'!E60*0.0082*32/35</f>
        <v>42.752475853086736</v>
      </c>
      <c r="F60" s="17">
        <f>'salaires 24%'!F60*0.0082*32/35</f>
        <v>44.201712322682887</v>
      </c>
      <c r="G60" s="17">
        <f>'salaires 24%'!G60*0.0082*32/35</f>
        <v>45.650948792279046</v>
      </c>
      <c r="H60" s="17">
        <f>'salaires 24%'!H60*0.0082*32/35</f>
        <v>47.100185261875211</v>
      </c>
      <c r="I60" s="17">
        <f>'salaires 24%'!I60*0.0082*32/35</f>
        <v>47.643648937973772</v>
      </c>
      <c r="J60" s="17">
        <f>'salaires 24%'!J60*0.0082*32/35</f>
        <v>48.187112614072333</v>
      </c>
    </row>
    <row r="61" spans="1:10">
      <c r="A61" s="5">
        <v>300</v>
      </c>
      <c r="B61" s="17">
        <f>'salaires 24%'!B61*0.0082*32/35</f>
        <v>40.369627276267536</v>
      </c>
      <c r="C61" s="17">
        <f>'salaires 24%'!C61*0.0082*32/35</f>
        <v>41.48071793524737</v>
      </c>
      <c r="D61" s="17">
        <f>'salaires 24%'!D61*0.0082*32/35</f>
        <v>42.591808594227196</v>
      </c>
      <c r="E61" s="17">
        <f>'salaires 24%'!E61*0.0082*32/35</f>
        <v>43.702899253207043</v>
      </c>
      <c r="F61" s="17">
        <f>'salaires 24%'!F61*0.0082*32/35</f>
        <v>45.184353465180159</v>
      </c>
      <c r="G61" s="17">
        <f>'salaires 24%'!G61*0.0082*32/35</f>
        <v>46.665807677153275</v>
      </c>
      <c r="H61" s="17">
        <f>'salaires 24%'!H61*0.0082*32/35</f>
        <v>48.147261889126398</v>
      </c>
      <c r="I61" s="17">
        <f>'salaires 24%'!I61*0.0082*32/35</f>
        <v>48.702807218616321</v>
      </c>
      <c r="J61" s="17">
        <f>'salaires 24%'!J61*0.0082*32/35</f>
        <v>49.258352548106245</v>
      </c>
    </row>
    <row r="62" spans="1:10">
      <c r="A62" s="5">
        <v>305</v>
      </c>
      <c r="B62" s="17">
        <f>'salaires 24%'!B62*0.0082*32/35</f>
        <v>41.273082078126095</v>
      </c>
      <c r="C62" s="17">
        <f>'salaires 24%'!C62*0.0082*32/35</f>
        <v>42.409038465597447</v>
      </c>
      <c r="D62" s="17">
        <f>'salaires 24%'!D62*0.0082*32/35</f>
        <v>43.5449948530688</v>
      </c>
      <c r="E62" s="17">
        <f>'salaires 24%'!E62*0.0082*32/35</f>
        <v>44.680951240540161</v>
      </c>
      <c r="F62" s="17">
        <f>'salaires 24%'!F62*0.0082*32/35</f>
        <v>46.195559757168652</v>
      </c>
      <c r="G62" s="17">
        <f>'salaires 24%'!G62*0.0082*32/35</f>
        <v>47.710168273797123</v>
      </c>
      <c r="H62" s="17">
        <f>'salaires 24%'!H62*0.0082*32/35</f>
        <v>49.224776790425608</v>
      </c>
      <c r="I62" s="17">
        <f>'salaires 24%'!I62*0.0082*32/35</f>
        <v>49.792754984161284</v>
      </c>
      <c r="J62" s="17">
        <f>'salaires 24%'!J62*0.0082*32/35</f>
        <v>50.360733177896961</v>
      </c>
    </row>
    <row r="63" spans="1:10">
      <c r="A63" s="5">
        <v>310</v>
      </c>
      <c r="B63" s="17">
        <f>'salaires 24%'!B63*0.0082*32/35</f>
        <v>42.19184967323649</v>
      </c>
      <c r="C63" s="17">
        <f>'salaires 24%'!C63*0.0082*32/35</f>
        <v>43.353093242224645</v>
      </c>
      <c r="D63" s="17">
        <f>'salaires 24%'!D63*0.0082*32/35</f>
        <v>44.514336811212807</v>
      </c>
      <c r="E63" s="17">
        <f>'salaires 24%'!E63*0.0082*32/35</f>
        <v>45.675580380200962</v>
      </c>
      <c r="F63" s="17">
        <f>'salaires 24%'!F63*0.0082*32/35</f>
        <v>47.223905138851848</v>
      </c>
      <c r="G63" s="17">
        <f>'salaires 24%'!G63*0.0082*32/35</f>
        <v>48.772229897502726</v>
      </c>
      <c r="H63" s="17">
        <f>'salaires 24%'!H63*0.0082*32/35</f>
        <v>50.320554656153611</v>
      </c>
      <c r="I63" s="17">
        <f>'salaires 24%'!I63*0.0082*32/35</f>
        <v>50.901176440647681</v>
      </c>
      <c r="J63" s="17">
        <f>'salaires 24%'!J63*0.0082*32/35</f>
        <v>51.481798225141766</v>
      </c>
    </row>
    <row r="64" spans="1:10">
      <c r="A64" s="5">
        <v>315</v>
      </c>
      <c r="B64" s="17">
        <f>'salaires 24%'!B64*0.0082*32/35</f>
        <v>43.136138590433291</v>
      </c>
      <c r="C64" s="17">
        <f>'salaires 24%'!C64*0.0082*32/35</f>
        <v>44.323371762647056</v>
      </c>
      <c r="D64" s="17">
        <f>'salaires 24%'!D64*0.0082*32/35</f>
        <v>45.510604934860808</v>
      </c>
      <c r="E64" s="17">
        <f>'salaires 24%'!E64*0.0082*32/35</f>
        <v>46.697838107074567</v>
      </c>
      <c r="F64" s="17">
        <f>'salaires 24%'!F64*0.0082*32/35</f>
        <v>48.28081567002625</v>
      </c>
      <c r="G64" s="17">
        <f>'salaires 24%'!G64*0.0082*32/35</f>
        <v>49.863793232977933</v>
      </c>
      <c r="H64" s="17">
        <f>'salaires 24%'!H64*0.0082*32/35</f>
        <v>51.446770795929616</v>
      </c>
      <c r="I64" s="17">
        <f>'salaires 24%'!I64*0.0082*32/35</f>
        <v>52.040387382036485</v>
      </c>
      <c r="J64" s="17">
        <f>'salaires 24%'!J64*0.0082*32/35</f>
        <v>52.634003968143375</v>
      </c>
    </row>
    <row r="65" spans="1:10">
      <c r="A65" s="5">
        <v>320</v>
      </c>
      <c r="B65" s="17">
        <f>'salaires 24%'!B65*0.0082*32/35</f>
        <v>44.111053094133766</v>
      </c>
      <c r="C65" s="17">
        <f>'salaires 24%'!C65*0.0082*32/35</f>
        <v>45.325118775623686</v>
      </c>
      <c r="D65" s="17">
        <f>'salaires 24%'!D65*0.0082*32/35</f>
        <v>46.539184457113599</v>
      </c>
      <c r="E65" s="17">
        <f>'salaires 24%'!E65*0.0082*32/35</f>
        <v>47.753250138603526</v>
      </c>
      <c r="F65" s="17">
        <f>'salaires 24%'!F65*0.0082*32/35</f>
        <v>49.372004380590084</v>
      </c>
      <c r="G65" s="17">
        <f>'salaires 24%'!G65*0.0082*32/35</f>
        <v>50.990758622576649</v>
      </c>
      <c r="H65" s="17">
        <f>'salaires 24%'!H65*0.0082*32/35</f>
        <v>52.609512864563207</v>
      </c>
      <c r="I65" s="17">
        <f>'salaires 24%'!I65*0.0082*32/35</f>
        <v>53.216545705308164</v>
      </c>
      <c r="J65" s="17">
        <f>'salaires 24%'!J65*0.0082*32/35</f>
        <v>53.823578546053135</v>
      </c>
    </row>
    <row r="66" spans="1:10">
      <c r="A66" s="5">
        <v>325</v>
      </c>
      <c r="B66" s="17">
        <f>'salaires 24%'!B66*0.0082*32/35</f>
        <v>45.070654804582411</v>
      </c>
      <c r="C66" s="17">
        <f>'salaires 24%'!C66*0.0082*32/35</f>
        <v>46.31113154232321</v>
      </c>
      <c r="D66" s="17">
        <f>'salaires 24%'!D66*0.0082*32/35</f>
        <v>47.551608280064002</v>
      </c>
      <c r="E66" s="17">
        <f>'salaires 24%'!E66*0.0082*32/35</f>
        <v>48.792085017804801</v>
      </c>
      <c r="F66" s="17">
        <f>'salaires 24%'!F66*0.0082*32/35</f>
        <v>50.446054001459203</v>
      </c>
      <c r="G66" s="17">
        <f>'salaires 24%'!G66*0.0082*32/35</f>
        <v>52.100022985113611</v>
      </c>
      <c r="H66" s="17">
        <f>'salaires 24%'!H66*0.0082*32/35</f>
        <v>53.753991968768013</v>
      </c>
      <c r="I66" s="17">
        <f>'salaires 24%'!I66*0.0082*32/35</f>
        <v>54.374230337638402</v>
      </c>
      <c r="J66" s="17">
        <f>'salaires 24%'!J66*0.0082*32/35</f>
        <v>54.994468706508805</v>
      </c>
    </row>
    <row r="67" spans="1:10">
      <c r="A67" s="5">
        <v>330</v>
      </c>
      <c r="B67" s="17">
        <f>'salaires 24%'!B67*0.0082*32/35</f>
        <v>46.05067357270017</v>
      </c>
      <c r="C67" s="17">
        <f>'salaires 24%'!C67*0.0082*32/35</f>
        <v>47.318123304058894</v>
      </c>
      <c r="D67" s="17">
        <f>'salaires 24%'!D67*0.0082*32/35</f>
        <v>48.585573035417603</v>
      </c>
      <c r="E67" s="17">
        <f>'salaires 24%'!E67*0.0082*32/35</f>
        <v>49.85302276677632</v>
      </c>
      <c r="F67" s="17">
        <f>'salaires 24%'!F67*0.0082*32/35</f>
        <v>51.54295574192129</v>
      </c>
      <c r="G67" s="17">
        <f>'salaires 24%'!G67*0.0082*32/35</f>
        <v>53.232888717066253</v>
      </c>
      <c r="H67" s="17">
        <f>'salaires 24%'!H67*0.0082*32/35</f>
        <v>54.922821692211208</v>
      </c>
      <c r="I67" s="17">
        <f>'salaires 24%'!I67*0.0082*32/35</f>
        <v>55.55654655789057</v>
      </c>
      <c r="J67" s="17">
        <f>'salaires 24%'!J67*0.0082*32/35</f>
        <v>56.190271423569939</v>
      </c>
    </row>
    <row r="68" spans="1:10">
      <c r="A68" s="5">
        <v>340</v>
      </c>
      <c r="B68" s="17">
        <f>'salaires 24%'!B68*0.0082*32/35</f>
        <v>47.183820273336337</v>
      </c>
      <c r="C68" s="17">
        <f>'salaires 24%'!C68*0.0082*32/35</f>
        <v>48.482457528565774</v>
      </c>
      <c r="D68" s="17">
        <f>'salaires 24%'!D68*0.0082*32/35</f>
        <v>49.781094783795204</v>
      </c>
      <c r="E68" s="17">
        <f>'salaires 24%'!E68*0.0082*32/35</f>
        <v>51.079732039024641</v>
      </c>
      <c r="F68" s="17">
        <f>'salaires 24%'!F68*0.0082*32/35</f>
        <v>52.811248379330571</v>
      </c>
      <c r="G68" s="17">
        <f>'salaires 24%'!G68*0.0082*32/35</f>
        <v>54.542764719636473</v>
      </c>
      <c r="H68" s="17">
        <f>'salaires 24%'!H68*0.0082*32/35</f>
        <v>56.27428105994241</v>
      </c>
      <c r="I68" s="17">
        <f>'salaires 24%'!I68*0.0082*32/35</f>
        <v>56.923599687557136</v>
      </c>
      <c r="J68" s="17">
        <f>'salaires 24%'!J68*0.0082*32/35</f>
        <v>57.572918315171854</v>
      </c>
    </row>
    <row r="69" spans="1:10">
      <c r="A69" s="5">
        <v>345</v>
      </c>
      <c r="B69" s="17">
        <f>'salaires 24%'!B69*0.0082*32/35</f>
        <v>48.230194478878722</v>
      </c>
      <c r="C69" s="17">
        <f>'salaires 24%'!C69*0.0082*32/35</f>
        <v>49.55763102416897</v>
      </c>
      <c r="D69" s="17">
        <f>'salaires 24%'!D69*0.0082*32/35</f>
        <v>50.885067569459203</v>
      </c>
      <c r="E69" s="17">
        <f>'salaires 24%'!E69*0.0082*32/35</f>
        <v>52.212504114749443</v>
      </c>
      <c r="F69" s="17">
        <f>'salaires 24%'!F69*0.0082*32/35</f>
        <v>53.982419508469761</v>
      </c>
      <c r="G69" s="17">
        <f>'salaires 24%'!G69*0.0082*32/35</f>
        <v>55.752334902190078</v>
      </c>
      <c r="H69" s="17">
        <f>'salaires 24%'!H69*0.0082*32/35</f>
        <v>57.522250295910403</v>
      </c>
      <c r="I69" s="17">
        <f>'salaires 24%'!I69*0.0082*32/35</f>
        <v>58.185968568555523</v>
      </c>
      <c r="J69" s="17">
        <f>'salaires 24%'!J69*0.0082*32/35</f>
        <v>58.849686841200651</v>
      </c>
    </row>
    <row r="70" spans="1:10">
      <c r="A70" s="5">
        <v>350</v>
      </c>
      <c r="B70" s="17">
        <f>'salaires 24%'!B70*0.0082*32/35</f>
        <v>49.337819857428492</v>
      </c>
      <c r="C70" s="17">
        <f>'salaires 24%'!C70*0.0082*32/35</f>
        <v>50.695741504880644</v>
      </c>
      <c r="D70" s="17">
        <f>'salaires 24%'!D70*0.0082*32/35</f>
        <v>52.053663152332803</v>
      </c>
      <c r="E70" s="17">
        <f>'salaires 24%'!E70*0.0082*32/35</f>
        <v>53.411584799784968</v>
      </c>
      <c r="F70" s="17">
        <f>'salaires 24%'!F70*0.0082*32/35</f>
        <v>55.222146996387849</v>
      </c>
      <c r="G70" s="17">
        <f>'salaires 24%'!G70*0.0082*32/35</f>
        <v>57.032709192990716</v>
      </c>
      <c r="H70" s="17">
        <f>'salaires 24%'!H70*0.0082*32/35</f>
        <v>58.84327138959361</v>
      </c>
      <c r="I70" s="17">
        <f>'salaires 24%'!I70*0.0082*32/35</f>
        <v>59.522232213319683</v>
      </c>
      <c r="J70" s="17">
        <f>'salaires 24%'!J70*0.0082*32/35</f>
        <v>60.201193037045762</v>
      </c>
    </row>
    <row r="71" spans="1:10">
      <c r="A71" s="5">
        <v>355</v>
      </c>
      <c r="B71" s="17">
        <f>'salaires 24%'!B71*0.0082*32/35</f>
        <v>49.439905145774098</v>
      </c>
      <c r="C71" s="17">
        <f>'salaires 24%'!C71*0.0082*32/35</f>
        <v>50.800636480061449</v>
      </c>
      <c r="D71" s="17">
        <f>'salaires 24%'!D71*0.0082*32/35</f>
        <v>52.1613678143488</v>
      </c>
      <c r="E71" s="17">
        <f>'salaires 24%'!E71*0.0082*32/35</f>
        <v>53.522099148636173</v>
      </c>
      <c r="F71" s="17">
        <f>'salaires 24%'!F71*0.0082*32/35</f>
        <v>55.33640759435265</v>
      </c>
      <c r="G71" s="17">
        <f>'salaires 24%'!G71*0.0082*32/35</f>
        <v>57.150716040069142</v>
      </c>
      <c r="H71" s="17">
        <f>'salaires 24%'!H71*0.0082*32/35</f>
        <v>58.965024485785619</v>
      </c>
      <c r="I71" s="17">
        <f>'salaires 24%'!I71*0.0082*32/35</f>
        <v>59.645390152929281</v>
      </c>
      <c r="J71" s="17">
        <f>'salaires 24%'!J71*0.0082*32/35</f>
        <v>60.325755820072963</v>
      </c>
    </row>
    <row r="72" spans="1:10">
      <c r="A72" s="5">
        <v>360</v>
      </c>
      <c r="B72" s="17">
        <f>'salaires 24%'!B72*0.0082*32/35</f>
        <v>50.476070822481944</v>
      </c>
      <c r="C72" s="17">
        <f>'salaires 24%'!C72*0.0082*32/35</f>
        <v>51.865320478146572</v>
      </c>
      <c r="D72" s="17">
        <f>'salaires 24%'!D72*0.0082*32/35</f>
        <v>53.2545701338112</v>
      </c>
      <c r="E72" s="17">
        <f>'salaires 24%'!E72*0.0082*32/35</f>
        <v>54.643819789475849</v>
      </c>
      <c r="F72" s="17">
        <f>'salaires 24%'!F72*0.0082*32/35</f>
        <v>56.496152663695362</v>
      </c>
      <c r="G72" s="17">
        <f>'salaires 24%'!G72*0.0082*32/35</f>
        <v>58.34848553791489</v>
      </c>
      <c r="H72" s="17">
        <f>'salaires 24%'!H72*0.0082*32/35</f>
        <v>60.20081841213441</v>
      </c>
      <c r="I72" s="17">
        <f>'salaires 24%'!I72*0.0082*32/35</f>
        <v>60.895443239966738</v>
      </c>
      <c r="J72" s="17">
        <f>'salaires 24%'!J72*0.0082*32/35</f>
        <v>61.590068067799059</v>
      </c>
    </row>
    <row r="73" spans="1:10">
      <c r="A73" s="5">
        <v>365</v>
      </c>
      <c r="B73" s="17">
        <f>'salaires 24%'!B73*0.0082*32/35</f>
        <v>51.634738845204502</v>
      </c>
      <c r="C73" s="17">
        <f>'salaires 24%'!C73*0.0082*32/35</f>
        <v>53.055878446448666</v>
      </c>
      <c r="D73" s="17">
        <f>'salaires 24%'!D73*0.0082*32/35</f>
        <v>54.477018047692809</v>
      </c>
      <c r="E73" s="17">
        <f>'salaires 24%'!E73*0.0082*32/35</f>
        <v>55.898157648936973</v>
      </c>
      <c r="F73" s="17">
        <f>'salaires 24%'!F73*0.0082*32/35</f>
        <v>57.793010450595844</v>
      </c>
      <c r="G73" s="17">
        <f>'salaires 24%'!G73*0.0082*32/35</f>
        <v>59.687863252254736</v>
      </c>
      <c r="H73" s="17">
        <f>'salaires 24%'!H73*0.0082*32/35</f>
        <v>61.582716053913622</v>
      </c>
      <c r="I73" s="17">
        <f>'salaires 24%'!I73*0.0082*32/35</f>
        <v>62.293285854535689</v>
      </c>
      <c r="J73" s="17">
        <f>'salaires 24%'!J73*0.0082*32/35</f>
        <v>63.003855655157778</v>
      </c>
    </row>
    <row r="74" spans="1:10">
      <c r="A74" s="5">
        <v>370</v>
      </c>
      <c r="B74" s="17">
        <f>'salaires 24%'!B74*0.0082*32/35</f>
        <v>52.818928190013452</v>
      </c>
      <c r="C74" s="17">
        <f>'salaires 24%'!C74*0.0082*32/35</f>
        <v>54.272660158545918</v>
      </c>
      <c r="D74" s="17">
        <f>'salaires 24%'!D74*0.0082*32/35</f>
        <v>55.726392127078405</v>
      </c>
      <c r="E74" s="17">
        <f>'salaires 24%'!E74*0.0082*32/35</f>
        <v>57.180124095610878</v>
      </c>
      <c r="F74" s="17">
        <f>'salaires 24%'!F74*0.0082*32/35</f>
        <v>59.118433386987519</v>
      </c>
      <c r="G74" s="17">
        <f>'salaires 24%'!G74*0.0082*32/35</f>
        <v>61.056742678364166</v>
      </c>
      <c r="H74" s="17">
        <f>'salaires 24%'!H74*0.0082*32/35</f>
        <v>62.995051969740807</v>
      </c>
      <c r="I74" s="17">
        <f>'salaires 24%'!I74*0.0082*32/35</f>
        <v>63.721917954007054</v>
      </c>
      <c r="J74" s="17">
        <f>'salaires 24%'!J74*0.0082*32/35</f>
        <v>64.44878393827328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3:B9"/>
  <sheetViews>
    <sheetView workbookViewId="0">
      <selection activeCell="F20" sqref="F20"/>
    </sheetView>
  </sheetViews>
  <sheetFormatPr baseColWidth="10" defaultRowHeight="12.3"/>
  <sheetData>
    <row r="3" spans="2:2">
      <c r="B3" s="28" t="s">
        <v>22</v>
      </c>
    </row>
    <row r="4" spans="2:2">
      <c r="B4" s="29" t="s">
        <v>23</v>
      </c>
    </row>
    <row r="5" spans="2:2">
      <c r="B5" s="29" t="s">
        <v>24</v>
      </c>
    </row>
    <row r="6" spans="2:2">
      <c r="B6" s="29" t="s">
        <v>25</v>
      </c>
    </row>
    <row r="9" spans="2:2">
      <c r="B9" s="29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4"/>
  <sheetViews>
    <sheetView topLeftCell="A52" workbookViewId="0">
      <selection activeCell="B70" sqref="B70:J74"/>
    </sheetView>
  </sheetViews>
  <sheetFormatPr baseColWidth="10" defaultRowHeight="12.3"/>
  <sheetData>
    <row r="1" spans="1:10">
      <c r="B1" s="17"/>
      <c r="C1" s="17"/>
      <c r="D1" s="17"/>
      <c r="E1" s="17"/>
      <c r="F1" s="17"/>
      <c r="G1" s="17"/>
      <c r="H1" s="17"/>
      <c r="I1" s="17"/>
      <c r="J1" s="17"/>
    </row>
    <row r="2" spans="1:10" ht="15">
      <c r="A2" s="21"/>
      <c r="B2" s="22"/>
      <c r="C2" s="22"/>
      <c r="D2" s="24" t="s">
        <v>14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0.0082*'salaires 25%'!B7</f>
        <v>12.656948513300003</v>
      </c>
      <c r="C7" s="17">
        <f>0.0082*'salaires 25%'!C7</f>
        <v>13.005304894400004</v>
      </c>
      <c r="D7" s="17">
        <f>0.0082*'salaires 25%'!D7</f>
        <v>13.353661275500002</v>
      </c>
      <c r="E7" s="17">
        <f>0.0082*'salaires 25%'!E7</f>
        <v>13.702017656600001</v>
      </c>
      <c r="F7" s="17">
        <f>0.0082*'salaires 25%'!F7</f>
        <v>14.166492831400003</v>
      </c>
      <c r="G7" s="17">
        <f>0.0082*'salaires 25%'!G7</f>
        <v>14.630968006200003</v>
      </c>
      <c r="H7" s="17">
        <f>0.0082*'salaires 25%'!H7</f>
        <v>15.095443181000006</v>
      </c>
      <c r="I7" s="17">
        <f>0.0082*'salaires 25%'!I7</f>
        <v>15.26962137155</v>
      </c>
      <c r="J7" s="17">
        <f>0.0082*'salaires 25%'!J7</f>
        <v>15.443799562100004</v>
      </c>
    </row>
    <row r="8" spans="1:10">
      <c r="A8" s="5">
        <v>35</v>
      </c>
      <c r="B8" s="17">
        <f>0.0082*'salaires 25%'!B8</f>
        <v>12.898944416400003</v>
      </c>
      <c r="C8" s="17">
        <f>0.0082*'salaires 25%'!C8</f>
        <v>13.253961235200002</v>
      </c>
      <c r="D8" s="17">
        <f>0.0082*'salaires 25%'!D8</f>
        <v>13.608978054000001</v>
      </c>
      <c r="E8" s="17">
        <f>0.0082*'salaires 25%'!E8</f>
        <v>13.963994872800001</v>
      </c>
      <c r="F8" s="17">
        <f>0.0082*'salaires 25%'!F8</f>
        <v>14.437350631199998</v>
      </c>
      <c r="G8" s="17">
        <f>0.0082*'salaires 25%'!G8</f>
        <v>14.910706389600001</v>
      </c>
      <c r="H8" s="17">
        <f>0.0082*'salaires 25%'!H8</f>
        <v>15.384062148</v>
      </c>
      <c r="I8" s="17">
        <f>0.0082*'salaires 25%'!I8</f>
        <v>15.561570557400003</v>
      </c>
      <c r="J8" s="17">
        <f>0.0082*'salaires 25%'!J8</f>
        <v>15.739078966799999</v>
      </c>
    </row>
    <row r="9" spans="1:10">
      <c r="A9" s="5">
        <v>40</v>
      </c>
      <c r="B9" s="17">
        <f>0.0082*'salaires 25%'!B9</f>
        <v>13.157823754600004</v>
      </c>
      <c r="C9" s="17">
        <f>0.0082*'salaires 25%'!C9</f>
        <v>13.519965692800005</v>
      </c>
      <c r="D9" s="17">
        <f>0.0082*'salaires 25%'!D9</f>
        <v>13.882107631000004</v>
      </c>
      <c r="E9" s="17">
        <f>0.0082*'salaires 25%'!E9</f>
        <v>14.244249569200003</v>
      </c>
      <c r="F9" s="17">
        <f>0.0082*'salaires 25%'!F9</f>
        <v>14.727105486800003</v>
      </c>
      <c r="G9" s="17">
        <f>0.0082*'salaires 25%'!G9</f>
        <v>15.209961404400003</v>
      </c>
      <c r="H9" s="17">
        <f>0.0082*'salaires 25%'!H9</f>
        <v>15.692817322000003</v>
      </c>
      <c r="I9" s="17">
        <f>0.0082*'salaires 25%'!I9</f>
        <v>15.873888291100004</v>
      </c>
      <c r="J9" s="17">
        <f>0.0082*'salaires 25%'!J9</f>
        <v>16.054959260200004</v>
      </c>
    </row>
    <row r="10" spans="1:10">
      <c r="A10" s="5">
        <v>45</v>
      </c>
      <c r="B10" s="17">
        <f>0.0082*'salaires 25%'!B10</f>
        <v>13.416703092800004</v>
      </c>
      <c r="C10" s="17">
        <f>0.0082*'salaires 25%'!C10</f>
        <v>13.785970150400004</v>
      </c>
      <c r="D10" s="17">
        <f>0.0082*'salaires 25%'!D10</f>
        <v>14.155237208000003</v>
      </c>
      <c r="E10" s="17">
        <f>0.0082*'salaires 25%'!E10</f>
        <v>14.524504265600001</v>
      </c>
      <c r="F10" s="17">
        <f>0.0082*'salaires 25%'!F10</f>
        <v>15.016860342400003</v>
      </c>
      <c r="G10" s="17">
        <f>0.0082*'salaires 25%'!G10</f>
        <v>15.509216419200003</v>
      </c>
      <c r="H10" s="17">
        <f>0.0082*'salaires 25%'!H10</f>
        <v>16.001572496000005</v>
      </c>
      <c r="I10" s="17">
        <f>0.0082*'salaires 25%'!I10</f>
        <v>16.186206024800001</v>
      </c>
      <c r="J10" s="17">
        <f>0.0082*'salaires 25%'!J10</f>
        <v>16.370839553600007</v>
      </c>
    </row>
    <row r="11" spans="1:10">
      <c r="A11" s="5">
        <v>50</v>
      </c>
      <c r="B11" s="17">
        <f>0.0082*'salaires 25%'!B11</f>
        <v>13.681210242700006</v>
      </c>
      <c r="C11" s="17">
        <f>0.0082*'salaires 25%'!C11</f>
        <v>14.057757313600003</v>
      </c>
      <c r="D11" s="17">
        <f>0.0082*'salaires 25%'!D11</f>
        <v>14.434304384500003</v>
      </c>
      <c r="E11" s="17">
        <f>0.0082*'salaires 25%'!E11</f>
        <v>14.810851455400002</v>
      </c>
      <c r="F11" s="17">
        <f>0.0082*'salaires 25%'!F11</f>
        <v>15.312914216600003</v>
      </c>
      <c r="G11" s="17">
        <f>0.0082*'salaires 25%'!G11</f>
        <v>15.814976977800002</v>
      </c>
      <c r="H11" s="17">
        <f>0.0082*'salaires 25%'!H11</f>
        <v>16.317039739000002</v>
      </c>
      <c r="I11" s="17">
        <f>0.0082*'salaires 25%'!I11</f>
        <v>16.505313274450003</v>
      </c>
      <c r="J11" s="17">
        <f>0.0082*'salaires 25%'!J11</f>
        <v>16.693586809900001</v>
      </c>
    </row>
    <row r="12" spans="1:10">
      <c r="A12" s="5">
        <v>55</v>
      </c>
      <c r="B12" s="17">
        <f>0.0082*'salaires 25%'!B12</f>
        <v>13.940089580900004</v>
      </c>
      <c r="C12" s="17">
        <f>0.0082*'salaires 25%'!C12</f>
        <v>14.323761771200004</v>
      </c>
      <c r="D12" s="17">
        <f>0.0082*'salaires 25%'!D12</f>
        <v>14.707433961500001</v>
      </c>
      <c r="E12" s="17">
        <f>0.0082*'salaires 25%'!E12</f>
        <v>15.091106151800002</v>
      </c>
      <c r="F12" s="17">
        <f>0.0082*'salaires 25%'!F12</f>
        <v>15.602669072200001</v>
      </c>
      <c r="G12" s="17">
        <f>0.0082*'salaires 25%'!G12</f>
        <v>16.114231992600001</v>
      </c>
      <c r="H12" s="17">
        <f>0.0082*'salaires 25%'!H12</f>
        <v>16.625794913</v>
      </c>
      <c r="I12" s="17">
        <f>0.0082*'salaires 25%'!I12</f>
        <v>16.817631008150002</v>
      </c>
      <c r="J12" s="17">
        <f>0.0082*'salaires 25%'!J12</f>
        <v>17.009467103300004</v>
      </c>
    </row>
    <row r="13" spans="1:10">
      <c r="A13" s="5">
        <v>60</v>
      </c>
      <c r="B13" s="17">
        <f>0.0082*'salaires 25%'!B13</f>
        <v>14.215852354200003</v>
      </c>
      <c r="C13" s="17">
        <f>0.0082*'salaires 25%'!C13</f>
        <v>14.607114345600003</v>
      </c>
      <c r="D13" s="17">
        <f>0.0082*'salaires 25%'!D13</f>
        <v>14.998376337</v>
      </c>
      <c r="E13" s="17">
        <f>0.0082*'salaires 25%'!E13</f>
        <v>15.389638328400002</v>
      </c>
      <c r="F13" s="17">
        <f>0.0082*'salaires 25%'!F13</f>
        <v>15.911320983600001</v>
      </c>
      <c r="G13" s="17">
        <f>0.0082*'salaires 25%'!G13</f>
        <v>16.433003638800002</v>
      </c>
      <c r="H13" s="17">
        <f>0.0082*'salaires 25%'!H13</f>
        <v>16.954686294000002</v>
      </c>
      <c r="I13" s="17">
        <f>0.0082*'salaires 25%'!I13</f>
        <v>17.150317289699998</v>
      </c>
      <c r="J13" s="17">
        <f>0.0082*'salaires 25%'!J13</f>
        <v>17.345948285400006</v>
      </c>
    </row>
    <row r="14" spans="1:10">
      <c r="A14" s="5">
        <v>65</v>
      </c>
      <c r="B14" s="17">
        <f>0.0082*'salaires 25%'!B14</f>
        <v>14.5028707509</v>
      </c>
      <c r="C14" s="17">
        <f>0.0082*'salaires 25%'!C14</f>
        <v>14.902032331200004</v>
      </c>
      <c r="D14" s="17">
        <f>0.0082*'salaires 25%'!D14</f>
        <v>15.3011939115</v>
      </c>
      <c r="E14" s="17">
        <f>0.0082*'salaires 25%'!E14</f>
        <v>15.7003554918</v>
      </c>
      <c r="F14" s="17">
        <f>0.0082*'salaires 25%'!F14</f>
        <v>16.232570932200002</v>
      </c>
      <c r="G14" s="17">
        <f>0.0082*'salaires 25%'!G14</f>
        <v>16.764786372600003</v>
      </c>
      <c r="H14" s="17">
        <f>0.0082*'salaires 25%'!H14</f>
        <v>17.297001813000001</v>
      </c>
      <c r="I14" s="17">
        <f>0.0082*'salaires 25%'!I14</f>
        <v>17.496582603149999</v>
      </c>
      <c r="J14" s="17">
        <f>0.0082*'salaires 25%'!J14</f>
        <v>17.696163393300004</v>
      </c>
    </row>
    <row r="15" spans="1:10">
      <c r="A15" s="5">
        <v>70</v>
      </c>
      <c r="B15" s="17">
        <f>0.0082*'salaires 25%'!B15</f>
        <v>14.806772582700003</v>
      </c>
      <c r="C15" s="17">
        <f>0.0082*'salaires 25%'!C15</f>
        <v>15.214298433600003</v>
      </c>
      <c r="D15" s="17">
        <f>0.0082*'salaires 25%'!D15</f>
        <v>15.621824284500002</v>
      </c>
      <c r="E15" s="17">
        <f>0.0082*'salaires 25%'!E15</f>
        <v>16.029350135400001</v>
      </c>
      <c r="F15" s="17">
        <f>0.0082*'salaires 25%'!F15</f>
        <v>16.572717936600004</v>
      </c>
      <c r="G15" s="17">
        <f>0.0082*'salaires 25%'!G15</f>
        <v>17.116085737800002</v>
      </c>
      <c r="H15" s="17">
        <f>0.0082*'salaires 25%'!H15</f>
        <v>17.659453539000005</v>
      </c>
      <c r="I15" s="17">
        <f>0.0082*'salaires 25%'!I15</f>
        <v>17.863216464450005</v>
      </c>
      <c r="J15" s="17">
        <f>0.0082*'salaires 25%'!J15</f>
        <v>18.066979389900006</v>
      </c>
    </row>
    <row r="16" spans="1:10">
      <c r="A16" s="5">
        <v>75</v>
      </c>
      <c r="B16" s="17">
        <f>0.0082*'salaires 25%'!B16</f>
        <v>15.082535356000005</v>
      </c>
      <c r="C16" s="17">
        <f>0.0082*'salaires 25%'!C16</f>
        <v>15.497651008000005</v>
      </c>
      <c r="D16" s="17">
        <f>0.0082*'salaires 25%'!D16</f>
        <v>15.912766660000003</v>
      </c>
      <c r="E16" s="17">
        <f>0.0082*'salaires 25%'!E16</f>
        <v>16.327882312000003</v>
      </c>
      <c r="F16" s="17">
        <f>0.0082*'salaires 25%'!F16</f>
        <v>16.881369848000006</v>
      </c>
      <c r="G16" s="17">
        <f>0.0082*'salaires 25%'!G16</f>
        <v>17.434857384000004</v>
      </c>
      <c r="H16" s="17">
        <f>0.0082*'salaires 25%'!H16</f>
        <v>17.988344920000007</v>
      </c>
      <c r="I16" s="17">
        <f>0.0082*'salaires 25%'!I16</f>
        <v>18.195902746000005</v>
      </c>
      <c r="J16" s="17">
        <f>0.0082*'salaires 25%'!J16</f>
        <v>18.403460572000007</v>
      </c>
    </row>
    <row r="17" spans="1:10">
      <c r="A17" s="5">
        <v>80</v>
      </c>
      <c r="B17" s="17">
        <f>0.0082*'salaires 25%'!B17</f>
        <v>15.358298129300003</v>
      </c>
      <c r="C17" s="17">
        <f>0.0082*'salaires 25%'!C17</f>
        <v>15.7810035824</v>
      </c>
      <c r="D17" s="17">
        <f>0.0082*'salaires 25%'!D17</f>
        <v>16.203709035500001</v>
      </c>
      <c r="E17" s="17">
        <f>0.0082*'salaires 25%'!E17</f>
        <v>16.626414488599998</v>
      </c>
      <c r="F17" s="17">
        <f>0.0082*'salaires 25%'!F17</f>
        <v>17.190021759400004</v>
      </c>
      <c r="G17" s="17">
        <f>0.0082*'salaires 25%'!G17</f>
        <v>17.753629030200003</v>
      </c>
      <c r="H17" s="17">
        <f>0.0082*'salaires 25%'!H17</f>
        <v>18.317236301000001</v>
      </c>
      <c r="I17" s="17">
        <f>0.0082*'salaires 25%'!I17</f>
        <v>18.528589027550002</v>
      </c>
      <c r="J17" s="17">
        <f>0.0082*'salaires 25%'!J17</f>
        <v>18.739941754100002</v>
      </c>
    </row>
    <row r="18" spans="1:10">
      <c r="A18" s="5">
        <v>85</v>
      </c>
      <c r="B18" s="17">
        <f>0.0082*'salaires 25%'!B18</f>
        <v>15.707222454700002</v>
      </c>
      <c r="C18" s="17">
        <f>0.0082*'salaires 25%'!C18</f>
        <v>16.139531329600004</v>
      </c>
      <c r="D18" s="17">
        <f>0.0082*'salaires 25%'!D18</f>
        <v>16.571840204500003</v>
      </c>
      <c r="E18" s="17">
        <f>0.0082*'salaires 25%'!E18</f>
        <v>17.004149079400005</v>
      </c>
      <c r="F18" s="17">
        <f>0.0082*'salaires 25%'!F18</f>
        <v>17.580560912600003</v>
      </c>
      <c r="G18" s="17">
        <f>0.0082*'salaires 25%'!G18</f>
        <v>18.156972745800005</v>
      </c>
      <c r="H18" s="17">
        <f>0.0082*'salaires 25%'!H18</f>
        <v>18.733384579000003</v>
      </c>
      <c r="I18" s="17">
        <f>0.0082*'salaires 25%'!I18</f>
        <v>18.94953901645</v>
      </c>
      <c r="J18" s="17">
        <f>0.0082*'salaires 25%'!J18</f>
        <v>19.165693453900005</v>
      </c>
    </row>
    <row r="19" spans="1:10">
      <c r="A19" s="5">
        <v>90</v>
      </c>
      <c r="B19" s="17">
        <f>0.0082*'salaires 25%'!B19</f>
        <v>16.067402403500004</v>
      </c>
      <c r="C19" s="17">
        <f>0.0082*'salaires 25%'!C19</f>
        <v>16.509624488000004</v>
      </c>
      <c r="D19" s="17">
        <f>0.0082*'salaires 25%'!D19</f>
        <v>16.951846572499999</v>
      </c>
      <c r="E19" s="17">
        <f>0.0082*'salaires 25%'!E19</f>
        <v>17.394068656999998</v>
      </c>
      <c r="F19" s="17">
        <f>0.0082*'salaires 25%'!F19</f>
        <v>17.983698103000002</v>
      </c>
      <c r="G19" s="17">
        <f>0.0082*'salaires 25%'!G19</f>
        <v>18.573327549000002</v>
      </c>
      <c r="H19" s="17">
        <f>0.0082*'salaires 25%'!H19</f>
        <v>19.162956995000005</v>
      </c>
      <c r="I19" s="17">
        <f>0.0082*'salaires 25%'!I19</f>
        <v>19.38406803725</v>
      </c>
      <c r="J19" s="17">
        <f>0.0082*'salaires 25%'!J19</f>
        <v>19.605179079500004</v>
      </c>
    </row>
    <row r="20" spans="1:10">
      <c r="A20" s="5">
        <v>95</v>
      </c>
      <c r="B20" s="17">
        <f>0.0082*'salaires 25%'!B20</f>
        <v>16.421954540600002</v>
      </c>
      <c r="C20" s="17">
        <f>0.0082*'salaires 25%'!C20</f>
        <v>16.873934940800002</v>
      </c>
      <c r="D20" s="17">
        <f>0.0082*'salaires 25%'!D20</f>
        <v>17.325915340999998</v>
      </c>
      <c r="E20" s="17">
        <f>0.0082*'salaires 25%'!E20</f>
        <v>17.777895741200002</v>
      </c>
      <c r="F20" s="17">
        <f>0.0082*'salaires 25%'!F20</f>
        <v>18.380536274800004</v>
      </c>
      <c r="G20" s="17">
        <f>0.0082*'salaires 25%'!G20</f>
        <v>18.983176808400003</v>
      </c>
      <c r="H20" s="17">
        <f>0.0082*'salaires 25%'!H20</f>
        <v>19.585817342000006</v>
      </c>
      <c r="I20" s="17">
        <f>0.0082*'salaires 25%'!I20</f>
        <v>19.811807542100002</v>
      </c>
      <c r="J20" s="17">
        <f>0.0082*'salaires 25%'!J20</f>
        <v>20.037797742200006</v>
      </c>
    </row>
    <row r="21" spans="1:10">
      <c r="A21" s="5">
        <v>100</v>
      </c>
      <c r="B21" s="17">
        <f>0.0082*'salaires 25%'!B21</f>
        <v>16.787762301100003</v>
      </c>
      <c r="C21" s="17">
        <f>0.0082*'salaires 25%'!C21</f>
        <v>17.249810804800006</v>
      </c>
      <c r="D21" s="17">
        <f>0.0082*'salaires 25%'!D21</f>
        <v>17.711859308500003</v>
      </c>
      <c r="E21" s="17">
        <f>0.0082*'salaires 25%'!E21</f>
        <v>18.1739078122</v>
      </c>
      <c r="F21" s="17">
        <f>0.0082*'salaires 25%'!F21</f>
        <v>18.789972483800003</v>
      </c>
      <c r="G21" s="17">
        <f>0.0082*'salaires 25%'!G21</f>
        <v>19.406037155400004</v>
      </c>
      <c r="H21" s="17">
        <f>0.0082*'salaires 25%'!H21</f>
        <v>20.022101827000004</v>
      </c>
      <c r="I21" s="17">
        <f>0.0082*'salaires 25%'!I21</f>
        <v>20.253126078850002</v>
      </c>
      <c r="J21" s="17">
        <f>0.0082*'salaires 25%'!J21</f>
        <v>20.484150330700007</v>
      </c>
    </row>
    <row r="22" spans="1:10">
      <c r="A22" s="5">
        <v>105</v>
      </c>
      <c r="B22" s="17">
        <f>0.0082*'salaires 25%'!B22</f>
        <v>17.176081308400008</v>
      </c>
      <c r="C22" s="17">
        <f>0.0082*'salaires 25%'!C22</f>
        <v>17.648817491200003</v>
      </c>
      <c r="D22" s="17">
        <f>0.0082*'salaires 25%'!D22</f>
        <v>18.121553674000001</v>
      </c>
      <c r="E22" s="17">
        <f>0.0082*'salaires 25%'!E22</f>
        <v>18.594289856800003</v>
      </c>
      <c r="F22" s="17">
        <f>0.0082*'salaires 25%'!F22</f>
        <v>19.224604767200002</v>
      </c>
      <c r="G22" s="17">
        <f>0.0082*'salaires 25%'!G22</f>
        <v>19.854919677600005</v>
      </c>
      <c r="H22" s="17">
        <f>0.0082*'salaires 25%'!H22</f>
        <v>20.485234588000008</v>
      </c>
      <c r="I22" s="17">
        <f>0.0082*'salaires 25%'!I22</f>
        <v>20.721602679400004</v>
      </c>
      <c r="J22" s="17">
        <f>0.0082*'salaires 25%'!J22</f>
        <v>20.957970770799999</v>
      </c>
    </row>
    <row r="23" spans="1:10">
      <c r="A23" s="5">
        <v>110</v>
      </c>
      <c r="B23" s="17">
        <f>0.0082*'salaires 25%'!B23</f>
        <v>17.581283750800004</v>
      </c>
      <c r="C23" s="17">
        <f>0.0082*'salaires 25%'!C23</f>
        <v>18.065172294400003</v>
      </c>
      <c r="D23" s="17">
        <f>0.0082*'salaires 25%'!D23</f>
        <v>18.549060838000003</v>
      </c>
      <c r="E23" s="17">
        <f>0.0082*'salaires 25%'!E23</f>
        <v>19.032949381600005</v>
      </c>
      <c r="F23" s="17">
        <f>0.0082*'salaires 25%'!F23</f>
        <v>19.678134106400002</v>
      </c>
      <c r="G23" s="17">
        <f>0.0082*'salaires 25%'!G23</f>
        <v>20.323318831200002</v>
      </c>
      <c r="H23" s="17">
        <f>0.0082*'salaires 25%'!H23</f>
        <v>20.968503556000002</v>
      </c>
      <c r="I23" s="17">
        <f>0.0082*'salaires 25%'!I23</f>
        <v>21.210447827800003</v>
      </c>
      <c r="J23" s="17">
        <f>0.0082*'salaires 25%'!J23</f>
        <v>21.452392099600001</v>
      </c>
    </row>
    <row r="24" spans="1:10">
      <c r="A24" s="5">
        <v>115</v>
      </c>
      <c r="B24" s="17">
        <f>0.0082*'salaires 25%'!B24</f>
        <v>18.014625251700007</v>
      </c>
      <c r="C24" s="17">
        <f>0.0082*'salaires 25%'!C24</f>
        <v>18.510440625600012</v>
      </c>
      <c r="D24" s="17">
        <f>0.0082*'salaires 25%'!D24</f>
        <v>19.006255999500006</v>
      </c>
      <c r="E24" s="17">
        <f>0.0082*'salaires 25%'!E24</f>
        <v>19.5020713734</v>
      </c>
      <c r="F24" s="17">
        <f>0.0082*'salaires 25%'!F24</f>
        <v>20.163158538600005</v>
      </c>
      <c r="G24" s="17">
        <f>0.0082*'salaires 25%'!G24</f>
        <v>20.824245703800006</v>
      </c>
      <c r="H24" s="17">
        <f>0.0082*'salaires 25%'!H24</f>
        <v>21.485332869000008</v>
      </c>
      <c r="I24" s="17">
        <f>0.0082*'salaires 25%'!I24</f>
        <v>21.733240555950001</v>
      </c>
      <c r="J24" s="17">
        <f>0.0082*'salaires 25%'!J24</f>
        <v>21.981148242900005</v>
      </c>
    </row>
    <row r="25" spans="1:10">
      <c r="A25" s="5">
        <v>120</v>
      </c>
      <c r="B25" s="17">
        <f>0.0082*'salaires 25%'!B25</f>
        <v>18.509872681300003</v>
      </c>
      <c r="C25" s="17">
        <f>0.0082*'salaires 25%'!C25</f>
        <v>19.019318718400005</v>
      </c>
      <c r="D25" s="17">
        <f>0.0082*'salaires 25%'!D25</f>
        <v>19.528764755499999</v>
      </c>
      <c r="E25" s="17">
        <f>0.0082*'salaires 25%'!E25</f>
        <v>20.038210792600005</v>
      </c>
      <c r="F25" s="17">
        <f>0.0082*'salaires 25%'!F25</f>
        <v>20.717472175400001</v>
      </c>
      <c r="G25" s="17">
        <f>0.0082*'salaires 25%'!G25</f>
        <v>21.396733558200001</v>
      </c>
      <c r="H25" s="17">
        <f>0.0082*'salaires 25%'!H25</f>
        <v>22.075994941000005</v>
      </c>
      <c r="I25" s="17">
        <f>0.0082*'salaires 25%'!I25</f>
        <v>22.33071795955</v>
      </c>
      <c r="J25" s="17">
        <f>0.0082*'salaires 25%'!J25</f>
        <v>22.585440978100003</v>
      </c>
    </row>
    <row r="26" spans="1:10">
      <c r="A26" s="5">
        <v>125</v>
      </c>
      <c r="B26" s="17">
        <f>0.0082*'salaires 25%'!B26</f>
        <v>18.976981052399999</v>
      </c>
      <c r="C26" s="17">
        <f>0.0082*'salaires 25%'!C26</f>
        <v>19.499283283200004</v>
      </c>
      <c r="D26" s="17">
        <f>0.0082*'salaires 25%'!D26</f>
        <v>20.021585513999998</v>
      </c>
      <c r="E26" s="17">
        <f>0.0082*'salaires 25%'!E26</f>
        <v>20.543887744799999</v>
      </c>
      <c r="F26" s="17">
        <f>0.0082*'salaires 25%'!F26</f>
        <v>21.240290719199997</v>
      </c>
      <c r="G26" s="17">
        <f>0.0082*'salaires 25%'!G26</f>
        <v>21.936693693599999</v>
      </c>
      <c r="H26" s="17">
        <f>0.0082*'salaires 25%'!H26</f>
        <v>22.633096668000004</v>
      </c>
      <c r="I26" s="17">
        <f>0.0082*'salaires 25%'!I26</f>
        <v>22.894247783399997</v>
      </c>
      <c r="J26" s="17">
        <f>0.0082*'salaires 25%'!J26</f>
        <v>23.155398898800001</v>
      </c>
    </row>
    <row r="27" spans="1:10">
      <c r="A27" s="5">
        <v>130</v>
      </c>
      <c r="B27" s="17">
        <f>0.0082*'salaires 25%'!B27</f>
        <v>19.438461611800005</v>
      </c>
      <c r="C27" s="17">
        <f>0.0082*'salaires 25%'!C27</f>
        <v>19.973465142400009</v>
      </c>
      <c r="D27" s="17">
        <f>0.0082*'salaires 25%'!D27</f>
        <v>20.508468672999999</v>
      </c>
      <c r="E27" s="17">
        <f>0.0082*'salaires 25%'!E27</f>
        <v>21.0434722036</v>
      </c>
      <c r="F27" s="17">
        <f>0.0082*'salaires 25%'!F27</f>
        <v>21.7568102444</v>
      </c>
      <c r="G27" s="17">
        <f>0.0082*'salaires 25%'!G27</f>
        <v>22.470148285200001</v>
      </c>
      <c r="H27" s="17">
        <f>0.0082*'salaires 25%'!H27</f>
        <v>23.183486326000004</v>
      </c>
      <c r="I27" s="17">
        <f>0.0082*'salaires 25%'!I27</f>
        <v>23.450988091300001</v>
      </c>
      <c r="J27" s="17">
        <f>0.0082*'salaires 25%'!J27</f>
        <v>23.718489856600002</v>
      </c>
    </row>
    <row r="28" spans="1:10">
      <c r="A28" s="5">
        <v>135</v>
      </c>
      <c r="B28" s="17">
        <f>0.0082*'salaires 25%'!B28</f>
        <v>19.922453418</v>
      </c>
      <c r="C28" s="17">
        <f>0.0082*'salaires 25%'!C28</f>
        <v>20.470777824000002</v>
      </c>
      <c r="D28" s="17">
        <f>0.0082*'salaires 25%'!D28</f>
        <v>21.019102229999998</v>
      </c>
      <c r="E28" s="17">
        <f>0.0082*'salaires 25%'!E28</f>
        <v>21.567426636</v>
      </c>
      <c r="F28" s="17">
        <f>0.0082*'salaires 25%'!F28</f>
        <v>22.298525844</v>
      </c>
      <c r="G28" s="17">
        <f>0.0082*'salaires 25%'!G28</f>
        <v>23.029625052</v>
      </c>
      <c r="H28" s="17">
        <f>0.0082*'salaires 25%'!H28</f>
        <v>23.760724260000007</v>
      </c>
      <c r="I28" s="17">
        <f>0.0082*'salaires 25%'!I28</f>
        <v>24.034886463000003</v>
      </c>
      <c r="J28" s="17">
        <f>0.0082*'salaires 25%'!J28</f>
        <v>24.309048666000006</v>
      </c>
    </row>
    <row r="29" spans="1:10">
      <c r="A29" s="5">
        <v>140</v>
      </c>
      <c r="B29" s="17">
        <f>0.0082*'salaires 25%'!B29</f>
        <v>20.412073035900004</v>
      </c>
      <c r="C29" s="17">
        <f>0.0082*'salaires 25%'!C29</f>
        <v>20.973873211200001</v>
      </c>
      <c r="D29" s="17">
        <f>0.0082*'salaires 25%'!D29</f>
        <v>21.535673386500001</v>
      </c>
      <c r="E29" s="17">
        <f>0.0082*'salaires 25%'!E29</f>
        <v>22.097473561800001</v>
      </c>
      <c r="F29" s="17">
        <f>0.0082*'salaires 25%'!F29</f>
        <v>22.846540462200004</v>
      </c>
      <c r="G29" s="17">
        <f>0.0082*'salaires 25%'!G29</f>
        <v>23.595607362599999</v>
      </c>
      <c r="H29" s="17">
        <f>0.0082*'salaires 25%'!H29</f>
        <v>24.344674263000005</v>
      </c>
      <c r="I29" s="17">
        <f>0.0082*'salaires 25%'!I29</f>
        <v>24.625574350650005</v>
      </c>
      <c r="J29" s="17">
        <f>0.0082*'salaires 25%'!J29</f>
        <v>24.906474438300002</v>
      </c>
    </row>
    <row r="30" spans="1:10">
      <c r="A30" s="5">
        <v>145</v>
      </c>
      <c r="B30" s="17">
        <f>0.0082*'salaires 25%'!B30</f>
        <v>20.918576088900004</v>
      </c>
      <c r="C30" s="17">
        <f>0.0082*'salaires 25%'!C30</f>
        <v>21.494316715200004</v>
      </c>
      <c r="D30" s="17">
        <f>0.0082*'salaires 25%'!D30</f>
        <v>22.070057341500004</v>
      </c>
      <c r="E30" s="17">
        <f>0.0082*'salaires 25%'!E30</f>
        <v>22.645797967799997</v>
      </c>
      <c r="F30" s="17">
        <f>0.0082*'salaires 25%'!F30</f>
        <v>23.413452136200004</v>
      </c>
      <c r="G30" s="17">
        <f>0.0082*'salaires 25%'!G30</f>
        <v>24.1811063046</v>
      </c>
      <c r="H30" s="17">
        <f>0.0082*'salaires 25%'!H30</f>
        <v>24.948760473000007</v>
      </c>
      <c r="I30" s="17">
        <f>0.0082*'salaires 25%'!I30</f>
        <v>25.236630786150005</v>
      </c>
      <c r="J30" s="17">
        <f>0.0082*'salaires 25%'!J30</f>
        <v>25.524501099300007</v>
      </c>
    </row>
    <row r="31" spans="1:10">
      <c r="A31" s="5">
        <v>150</v>
      </c>
      <c r="B31" s="17">
        <f>0.0082*'salaires 25%'!B31</f>
        <v>21.436334765300003</v>
      </c>
      <c r="C31" s="17">
        <f>0.0082*'salaires 25%'!C31</f>
        <v>22.026325630400006</v>
      </c>
      <c r="D31" s="17">
        <f>0.0082*'salaires 25%'!D31</f>
        <v>22.616316495499998</v>
      </c>
      <c r="E31" s="17">
        <f>0.0082*'salaires 25%'!E31</f>
        <v>23.2063073606</v>
      </c>
      <c r="F31" s="17">
        <f>0.0082*'salaires 25%'!F31</f>
        <v>23.992961847400004</v>
      </c>
      <c r="G31" s="17">
        <f>0.0082*'salaires 25%'!G31</f>
        <v>24.779616334200004</v>
      </c>
      <c r="H31" s="17">
        <f>0.0082*'salaires 25%'!H31</f>
        <v>25.566270821</v>
      </c>
      <c r="I31" s="17">
        <f>0.0082*'salaires 25%'!I31</f>
        <v>25.861266253550003</v>
      </c>
      <c r="J31" s="17">
        <f>0.0082*'salaires 25%'!J31</f>
        <v>26.156261686100002</v>
      </c>
    </row>
    <row r="32" spans="1:10">
      <c r="A32" s="3">
        <v>155</v>
      </c>
      <c r="B32" s="17">
        <f>0.0082*'salaires 25%'!B32</f>
        <v>21.954093441700007</v>
      </c>
      <c r="C32" s="17">
        <f>0.0082*'salaires 25%'!C32</f>
        <v>22.558334545600005</v>
      </c>
      <c r="D32" s="17">
        <f>0.0082*'salaires 25%'!D32</f>
        <v>23.162575649500003</v>
      </c>
      <c r="E32" s="17">
        <f>0.0082*'salaires 25%'!E32</f>
        <v>23.766816753400008</v>
      </c>
      <c r="F32" s="17">
        <f>0.0082*'salaires 25%'!F32</f>
        <v>24.572471558600004</v>
      </c>
      <c r="G32" s="17">
        <f>0.0082*'salaires 25%'!G32</f>
        <v>25.378126363800007</v>
      </c>
      <c r="H32" s="17">
        <f>0.0082*'salaires 25%'!H32</f>
        <v>26.183781169000007</v>
      </c>
      <c r="I32" s="17">
        <f>0.0082*'salaires 25%'!I32</f>
        <v>26.485901720950004</v>
      </c>
      <c r="J32" s="17">
        <f>0.0082*'salaires 25%'!J32</f>
        <v>26.788022272900005</v>
      </c>
    </row>
    <row r="33" spans="1:10">
      <c r="A33" s="3">
        <v>160</v>
      </c>
      <c r="B33" s="17">
        <f>0.0082*'salaires 25%'!B33</f>
        <v>22.567524917000004</v>
      </c>
      <c r="C33" s="17">
        <f>0.0082*'salaires 25%'!C33</f>
        <v>23.188649456</v>
      </c>
      <c r="D33" s="17">
        <f>0.0082*'salaires 25%'!D33</f>
        <v>23.809773994999997</v>
      </c>
      <c r="E33" s="17">
        <f>0.0082*'salaires 25%'!E33</f>
        <v>24.430898534000004</v>
      </c>
      <c r="F33" s="17">
        <f>0.0082*'salaires 25%'!F33</f>
        <v>25.259064586000004</v>
      </c>
      <c r="G33" s="17">
        <f>0.0082*'salaires 25%'!G33</f>
        <v>26.087230638000001</v>
      </c>
      <c r="H33" s="17">
        <f>0.0082*'salaires 25%'!H33</f>
        <v>26.915396690000005</v>
      </c>
      <c r="I33" s="17">
        <f>0.0082*'salaires 25%'!I33</f>
        <v>27.225958959500005</v>
      </c>
      <c r="J33" s="17">
        <f>0.0082*'salaires 25%'!J33</f>
        <v>27.536521229000002</v>
      </c>
    </row>
    <row r="34" spans="1:10">
      <c r="A34" s="5">
        <v>165</v>
      </c>
      <c r="B34" s="17">
        <f>0.0082*'salaires 25%'!B34</f>
        <v>23.107794840200004</v>
      </c>
      <c r="C34" s="17">
        <f>0.0082*'salaires 25%'!C34</f>
        <v>23.743789193600009</v>
      </c>
      <c r="D34" s="17">
        <f>0.0082*'salaires 25%'!D34</f>
        <v>24.379783547000006</v>
      </c>
      <c r="E34" s="17">
        <f>0.0082*'salaires 25%'!E34</f>
        <v>25.015777900400007</v>
      </c>
      <c r="F34" s="17">
        <f>0.0082*'salaires 25%'!F34</f>
        <v>25.863770371600005</v>
      </c>
      <c r="G34" s="17">
        <f>0.0082*'salaires 25%'!G34</f>
        <v>26.711762842800006</v>
      </c>
      <c r="H34" s="17">
        <f>0.0082*'salaires 25%'!H34</f>
        <v>27.559755314000004</v>
      </c>
      <c r="I34" s="17">
        <f>0.0082*'salaires 25%'!I34</f>
        <v>27.877752490700001</v>
      </c>
      <c r="J34" s="17">
        <f>0.0082*'salaires 25%'!J34</f>
        <v>28.195749667400008</v>
      </c>
    </row>
    <row r="35" spans="1:10">
      <c r="A35" s="5">
        <v>170</v>
      </c>
      <c r="B35" s="17">
        <f>0.0082*'salaires 25%'!B35</f>
        <v>23.676203821900003</v>
      </c>
      <c r="C35" s="17">
        <f>0.0082*'salaires 25%'!C35</f>
        <v>24.327842459200003</v>
      </c>
      <c r="D35" s="17">
        <f>0.0082*'salaires 25%'!D35</f>
        <v>24.979481096500002</v>
      </c>
      <c r="E35" s="17">
        <f>0.0082*'salaires 25%'!E35</f>
        <v>25.631119733800002</v>
      </c>
      <c r="F35" s="17">
        <f>0.0082*'salaires 25%'!F35</f>
        <v>26.499971250200002</v>
      </c>
      <c r="G35" s="17">
        <f>0.0082*'salaires 25%'!G35</f>
        <v>27.368822766600008</v>
      </c>
      <c r="H35" s="17">
        <f>0.0082*'salaires 25%'!H35</f>
        <v>28.237674283000004</v>
      </c>
      <c r="I35" s="17">
        <f>0.0082*'salaires 25%'!I35</f>
        <v>28.563493601650006</v>
      </c>
      <c r="J35" s="17">
        <f>0.0082*'salaires 25%'!J35</f>
        <v>28.8893129203</v>
      </c>
    </row>
    <row r="36" spans="1:10">
      <c r="A36" s="5">
        <v>175</v>
      </c>
      <c r="B36" s="17">
        <f>0.0082*'salaires 25%'!B36</f>
        <v>24.261496238700008</v>
      </c>
      <c r="C36" s="17">
        <f>0.0082*'salaires 25%'!C36</f>
        <v>24.929243841600005</v>
      </c>
      <c r="D36" s="17">
        <f>0.0082*'salaires 25%'!D36</f>
        <v>25.596991444500006</v>
      </c>
      <c r="E36" s="17">
        <f>0.0082*'salaires 25%'!E36</f>
        <v>26.264739047399999</v>
      </c>
      <c r="F36" s="17">
        <f>0.0082*'salaires 25%'!F36</f>
        <v>27.155069184599999</v>
      </c>
      <c r="G36" s="17">
        <f>0.0082*'salaires 25%'!G36</f>
        <v>28.045399321800009</v>
      </c>
      <c r="H36" s="17">
        <f>0.0082*'salaires 25%'!H36</f>
        <v>28.935729459000008</v>
      </c>
      <c r="I36" s="17">
        <f>0.0082*'salaires 25%'!I36</f>
        <v>29.269603260450001</v>
      </c>
      <c r="J36" s="17">
        <f>0.0082*'salaires 25%'!J36</f>
        <v>29.603477061900005</v>
      </c>
    </row>
    <row r="37" spans="1:10">
      <c r="A37" s="5">
        <v>180</v>
      </c>
      <c r="B37" s="17">
        <f>0.0082*'salaires 25%'!B37</f>
        <v>24.863672090600009</v>
      </c>
      <c r="C37" s="17">
        <f>0.0082*'salaires 25%'!C37</f>
        <v>25.547993340800005</v>
      </c>
      <c r="D37" s="17">
        <f>0.0082*'salaires 25%'!D37</f>
        <v>26.232314591000002</v>
      </c>
      <c r="E37" s="17">
        <f>0.0082*'salaires 25%'!E37</f>
        <v>26.916635841200002</v>
      </c>
      <c r="F37" s="17">
        <f>0.0082*'salaires 25%'!F37</f>
        <v>27.829064174799999</v>
      </c>
      <c r="G37" s="17">
        <f>0.0082*'salaires 25%'!G37</f>
        <v>28.741492508400007</v>
      </c>
      <c r="H37" s="17">
        <f>0.0082*'salaires 25%'!H37</f>
        <v>29.653920842000009</v>
      </c>
      <c r="I37" s="17">
        <f>0.0082*'salaires 25%'!I37</f>
        <v>29.996081467100005</v>
      </c>
      <c r="J37" s="17">
        <f>0.0082*'salaires 25%'!J37</f>
        <v>30.338242092200005</v>
      </c>
    </row>
    <row r="38" spans="1:10">
      <c r="A38" s="5">
        <v>185</v>
      </c>
      <c r="B38" s="17">
        <f>0.0082*'salaires 25%'!B38</f>
        <v>25.477103565900006</v>
      </c>
      <c r="C38" s="17">
        <f>0.0082*'salaires 25%'!C38</f>
        <v>26.178308251200004</v>
      </c>
      <c r="D38" s="17">
        <f>0.0082*'salaires 25%'!D38</f>
        <v>26.879512936500003</v>
      </c>
      <c r="E38" s="17">
        <f>0.0082*'salaires 25%'!E38</f>
        <v>27.580717621800005</v>
      </c>
      <c r="F38" s="17">
        <f>0.0082*'salaires 25%'!F38</f>
        <v>28.515657202199996</v>
      </c>
      <c r="G38" s="17">
        <f>0.0082*'salaires 25%'!G38</f>
        <v>29.450596782600005</v>
      </c>
      <c r="H38" s="17">
        <f>0.0082*'salaires 25%'!H38</f>
        <v>30.385536362999996</v>
      </c>
      <c r="I38" s="17">
        <f>0.0082*'salaires 25%'!I38</f>
        <v>30.736138705650003</v>
      </c>
      <c r="J38" s="17">
        <f>0.0082*'salaires 25%'!J38</f>
        <v>31.086741048300002</v>
      </c>
    </row>
    <row r="39" spans="1:10">
      <c r="A39" s="5">
        <v>190</v>
      </c>
      <c r="B39" s="17">
        <f>0.0082*'salaires 25%'!B39</f>
        <v>26.101790664600006</v>
      </c>
      <c r="C39" s="17">
        <f>0.0082*'salaires 25%'!C39</f>
        <v>26.820188572800006</v>
      </c>
      <c r="D39" s="17">
        <f>0.0082*'salaires 25%'!D39</f>
        <v>27.538586480999999</v>
      </c>
      <c r="E39" s="17">
        <f>0.0082*'salaires 25%'!E39</f>
        <v>28.256984389200003</v>
      </c>
      <c r="F39" s="17">
        <f>0.0082*'salaires 25%'!F39</f>
        <v>29.214848266800004</v>
      </c>
      <c r="G39" s="17">
        <f>0.0082*'salaires 25%'!G39</f>
        <v>30.172712144400002</v>
      </c>
      <c r="H39" s="17">
        <f>0.0082*'salaires 25%'!H39</f>
        <v>31.130576022000007</v>
      </c>
      <c r="I39" s="17">
        <f>0.0082*'salaires 25%'!I39</f>
        <v>31.489774976100001</v>
      </c>
      <c r="J39" s="17">
        <f>0.0082*'salaires 25%'!J39</f>
        <v>31.8489739302</v>
      </c>
    </row>
    <row r="40" spans="1:10">
      <c r="A40" s="5">
        <v>195</v>
      </c>
      <c r="B40" s="17">
        <f>0.0082*'salaires 25%'!B40</f>
        <v>26.748989010100004</v>
      </c>
      <c r="C40" s="17">
        <f>0.0082*'salaires 25%'!C40</f>
        <v>27.4851997168</v>
      </c>
      <c r="D40" s="17">
        <f>0.0082*'salaires 25%'!D40</f>
        <v>28.2214104235</v>
      </c>
      <c r="E40" s="17">
        <f>0.0082*'salaires 25%'!E40</f>
        <v>28.9576211302</v>
      </c>
      <c r="F40" s="17">
        <f>0.0082*'salaires 25%'!F40</f>
        <v>29.939235405800005</v>
      </c>
      <c r="G40" s="17">
        <f>0.0082*'salaires 25%'!G40</f>
        <v>30.9208496814</v>
      </c>
      <c r="H40" s="17">
        <f>0.0082*'salaires 25%'!H40</f>
        <v>31.902463957000009</v>
      </c>
      <c r="I40" s="17">
        <f>0.0082*'salaires 25%'!I40</f>
        <v>32.270569310350005</v>
      </c>
      <c r="J40" s="17">
        <f>0.0082*'salaires 25%'!J40</f>
        <v>32.638674663700009</v>
      </c>
    </row>
    <row r="41" spans="1:10">
      <c r="A41" s="5">
        <v>200</v>
      </c>
      <c r="B41" s="17">
        <f>0.0082*'salaires 25%'!B41</f>
        <v>27.401815167300008</v>
      </c>
      <c r="C41" s="17">
        <f>0.0082*'salaires 25%'!C41</f>
        <v>28.155993566400007</v>
      </c>
      <c r="D41" s="17">
        <f>0.0082*'salaires 25%'!D41</f>
        <v>28.910171965500002</v>
      </c>
      <c r="E41" s="17">
        <f>0.0082*'salaires 25%'!E41</f>
        <v>29.664350364600004</v>
      </c>
      <c r="F41" s="17">
        <f>0.0082*'salaires 25%'!F41</f>
        <v>30.669921563400006</v>
      </c>
      <c r="G41" s="17">
        <f>0.0082*'salaires 25%'!G41</f>
        <v>31.675492762200005</v>
      </c>
      <c r="H41" s="17">
        <f>0.0082*'salaires 25%'!H41</f>
        <v>32.681063961000007</v>
      </c>
      <c r="I41" s="17">
        <f>0.0082*'salaires 25%'!I41</f>
        <v>33.058153160549999</v>
      </c>
      <c r="J41" s="17">
        <f>0.0082*'salaires 25%'!J41</f>
        <v>33.435242360100005</v>
      </c>
    </row>
    <row r="42" spans="1:10">
      <c r="A42" s="5">
        <v>205</v>
      </c>
      <c r="B42" s="17">
        <f>0.0082*'salaires 25%'!B42</f>
        <v>28.082780383000006</v>
      </c>
      <c r="C42" s="17">
        <f>0.0082*'salaires 25%'!C42</f>
        <v>28.855700944000013</v>
      </c>
      <c r="D42" s="17">
        <f>0.0082*'salaires 25%'!D42</f>
        <v>29.628621505000005</v>
      </c>
      <c r="E42" s="17">
        <f>0.0082*'salaires 25%'!E42</f>
        <v>30.401542065999998</v>
      </c>
      <c r="F42" s="17">
        <f>0.0082*'salaires 25%'!F42</f>
        <v>31.432102814000007</v>
      </c>
      <c r="G42" s="17">
        <f>0.0082*'salaires 25%'!G42</f>
        <v>32.462663562000003</v>
      </c>
      <c r="H42" s="17">
        <f>0.0082*'salaires 25%'!H42</f>
        <v>33.493224310000009</v>
      </c>
      <c r="I42" s="17">
        <f>0.0082*'salaires 25%'!I42</f>
        <v>33.879684590500013</v>
      </c>
      <c r="J42" s="17">
        <f>0.0082*'salaires 25%'!J42</f>
        <v>34.266144871000009</v>
      </c>
    </row>
    <row r="43" spans="1:10">
      <c r="A43" s="5">
        <v>210</v>
      </c>
      <c r="B43" s="17">
        <f>0.0082*'salaires 25%'!B43</f>
        <v>28.775001222100009</v>
      </c>
      <c r="C43" s="17">
        <f>0.0082*'salaires 25%'!C43</f>
        <v>29.566973732800012</v>
      </c>
      <c r="D43" s="17">
        <f>0.0082*'salaires 25%'!D43</f>
        <v>30.358946243500004</v>
      </c>
      <c r="E43" s="17">
        <f>0.0082*'salaires 25%'!E43</f>
        <v>31.150918754199999</v>
      </c>
      <c r="F43" s="17">
        <f>0.0082*'salaires 25%'!F43</f>
        <v>32.206882101800005</v>
      </c>
      <c r="G43" s="17">
        <f>0.0082*'salaires 25%'!G43</f>
        <v>33.262845449400004</v>
      </c>
      <c r="H43" s="17">
        <f>0.0082*'salaires 25%'!H43</f>
        <v>34.318808797000003</v>
      </c>
      <c r="I43" s="17">
        <f>0.0082*'salaires 25%'!I43</f>
        <v>34.714795052349999</v>
      </c>
      <c r="J43" s="17">
        <f>0.0082*'salaires 25%'!J43</f>
        <v>35.110781307700016</v>
      </c>
    </row>
    <row r="44" spans="1:10">
      <c r="A44" s="5">
        <v>215</v>
      </c>
      <c r="B44" s="17">
        <f>0.0082*'salaires 25%'!B44</f>
        <v>29.484105496300003</v>
      </c>
      <c r="C44" s="17">
        <f>0.0082*'salaires 25%'!C44</f>
        <v>30.295594638400004</v>
      </c>
      <c r="D44" s="17">
        <f>0.0082*'salaires 25%'!D44</f>
        <v>31.107083780499998</v>
      </c>
      <c r="E44" s="17">
        <f>0.0082*'salaires 25%'!E44</f>
        <v>31.918572922599999</v>
      </c>
      <c r="F44" s="17">
        <f>0.0082*'salaires 25%'!F44</f>
        <v>33.000558445400003</v>
      </c>
      <c r="G44" s="17">
        <f>0.0082*'salaires 25%'!G44</f>
        <v>34.0825439682</v>
      </c>
      <c r="H44" s="17">
        <f>0.0082*'salaires 25%'!H44</f>
        <v>35.16452949100001</v>
      </c>
      <c r="I44" s="17">
        <f>0.0082*'salaires 25%'!I44</f>
        <v>35.570274062049997</v>
      </c>
      <c r="J44" s="17">
        <f>0.0082*'salaires 25%'!J44</f>
        <v>35.976018633100004</v>
      </c>
    </row>
    <row r="45" spans="1:10">
      <c r="A45" s="5">
        <v>220</v>
      </c>
      <c r="B45" s="17">
        <f>0.0082*'salaires 25%'!B45</f>
        <v>30.210093205600007</v>
      </c>
      <c r="C45" s="17">
        <f>0.0082*'salaires 25%'!C45</f>
        <v>31.041563660800005</v>
      </c>
      <c r="D45" s="17">
        <f>0.0082*'salaires 25%'!D45</f>
        <v>31.873034116000003</v>
      </c>
      <c r="E45" s="17">
        <f>0.0082*'salaires 25%'!E45</f>
        <v>32.704504571200005</v>
      </c>
      <c r="F45" s="17">
        <f>0.0082*'salaires 25%'!F45</f>
        <v>33.813131844800004</v>
      </c>
      <c r="G45" s="17">
        <f>0.0082*'salaires 25%'!G45</f>
        <v>34.921759118400011</v>
      </c>
      <c r="H45" s="17">
        <f>0.0082*'salaires 25%'!H45</f>
        <v>36.030386392000004</v>
      </c>
      <c r="I45" s="17">
        <f>0.0082*'salaires 25%'!I45</f>
        <v>36.446121619600007</v>
      </c>
      <c r="J45" s="17">
        <f>0.0082*'salaires 25%'!J45</f>
        <v>36.861856847200009</v>
      </c>
    </row>
    <row r="46" spans="1:10">
      <c r="A46" s="5">
        <v>225</v>
      </c>
      <c r="B46" s="17">
        <f>0.0082*'salaires 25%'!B46</f>
        <v>30.958592161700007</v>
      </c>
      <c r="C46" s="17">
        <f>0.0082*'salaires 25%'!C46</f>
        <v>31.810663505600012</v>
      </c>
      <c r="D46" s="17">
        <f>0.0082*'salaires 25%'!D46</f>
        <v>32.662734849500005</v>
      </c>
      <c r="E46" s="17">
        <f>0.0082*'salaires 25%'!E46</f>
        <v>33.514806193400005</v>
      </c>
      <c r="F46" s="17">
        <f>0.0082*'salaires 25%'!F46</f>
        <v>34.650901318600006</v>
      </c>
      <c r="G46" s="17">
        <f>0.0082*'salaires 25%'!G46</f>
        <v>35.786996443800007</v>
      </c>
      <c r="H46" s="17">
        <f>0.0082*'salaires 25%'!H46</f>
        <v>36.923091569000015</v>
      </c>
      <c r="I46" s="17">
        <f>0.0082*'salaires 25%'!I46</f>
        <v>37.349127240950004</v>
      </c>
      <c r="J46" s="17">
        <f>0.0082*'salaires 25%'!J46</f>
        <v>37.775162912900015</v>
      </c>
    </row>
    <row r="47" spans="1:10">
      <c r="A47" s="5">
        <v>230</v>
      </c>
      <c r="B47" s="17">
        <f>0.0082*'salaires 25%'!B47</f>
        <v>31.72397455290001</v>
      </c>
      <c r="C47" s="17">
        <f>0.0082*'salaires 25%'!C47</f>
        <v>32.597111467200001</v>
      </c>
      <c r="D47" s="17">
        <f>0.0082*'salaires 25%'!D47</f>
        <v>33.470248381500006</v>
      </c>
      <c r="E47" s="17">
        <f>0.0082*'salaires 25%'!E47</f>
        <v>34.343385295800005</v>
      </c>
      <c r="F47" s="17">
        <f>0.0082*'salaires 25%'!F47</f>
        <v>35.507567848200004</v>
      </c>
      <c r="G47" s="17">
        <f>0.0082*'salaires 25%'!G47</f>
        <v>36.671750400600011</v>
      </c>
      <c r="H47" s="17">
        <f>0.0082*'salaires 25%'!H47</f>
        <v>37.835932953000004</v>
      </c>
      <c r="I47" s="17">
        <f>0.0082*'salaires 25%'!I47</f>
        <v>38.272501410150007</v>
      </c>
      <c r="J47" s="17">
        <f>0.0082*'salaires 25%'!J47</f>
        <v>38.709069867300009</v>
      </c>
    </row>
    <row r="48" spans="1:10">
      <c r="A48" s="5">
        <v>235</v>
      </c>
      <c r="B48" s="17">
        <f>0.0082*'salaires 25%'!B48</f>
        <v>32.517496002599998</v>
      </c>
      <c r="C48" s="17">
        <f>0.0082*'salaires 25%'!C48</f>
        <v>33.412472956800002</v>
      </c>
      <c r="D48" s="17">
        <f>0.0082*'salaires 25%'!D48</f>
        <v>34.307449910999999</v>
      </c>
      <c r="E48" s="17">
        <f>0.0082*'salaires 25%'!E48</f>
        <v>35.202426865200003</v>
      </c>
      <c r="F48" s="17">
        <f>0.0082*'salaires 25%'!F48</f>
        <v>36.395729470799999</v>
      </c>
      <c r="G48" s="17">
        <f>0.0082*'salaires 25%'!G48</f>
        <v>37.589032076400002</v>
      </c>
      <c r="H48" s="17">
        <f>0.0082*'salaires 25%'!H48</f>
        <v>38.782334681999998</v>
      </c>
      <c r="I48" s="17">
        <f>0.0082*'salaires 25%'!I48</f>
        <v>39.229823159099993</v>
      </c>
      <c r="J48" s="17">
        <f>0.0082*'salaires 25%'!J48</f>
        <v>39.677311636200002</v>
      </c>
    </row>
    <row r="49" spans="1:10">
      <c r="A49" s="5">
        <v>240</v>
      </c>
      <c r="B49" s="17">
        <f>0.0082*'salaires 25%'!B49</f>
        <v>33.519246485200007</v>
      </c>
      <c r="C49" s="17">
        <f>0.0082*'salaires 25%'!C49</f>
        <v>34.441794553600012</v>
      </c>
      <c r="D49" s="17">
        <f>0.0082*'salaires 25%'!D49</f>
        <v>35.364342622000009</v>
      </c>
      <c r="E49" s="17">
        <f>0.0082*'salaires 25%'!E49</f>
        <v>36.286890690400007</v>
      </c>
      <c r="F49" s="17">
        <f>0.0082*'salaires 25%'!F49</f>
        <v>37.516954781600006</v>
      </c>
      <c r="G49" s="17">
        <f>0.0082*'salaires 25%'!G49</f>
        <v>38.747018872800012</v>
      </c>
      <c r="H49" s="17">
        <f>0.0082*'salaires 25%'!H49</f>
        <v>39.977082964000012</v>
      </c>
      <c r="I49" s="17">
        <f>0.0082*'salaires 25%'!I49</f>
        <v>40.438356998200007</v>
      </c>
      <c r="J49" s="17">
        <f>0.0082*'salaires 25%'!J49</f>
        <v>40.899631032400016</v>
      </c>
    </row>
    <row r="50" spans="1:10">
      <c r="A50" s="5">
        <v>245</v>
      </c>
      <c r="B50" s="17">
        <f>0.0082*'salaires 25%'!B50</f>
        <v>34.33527918170001</v>
      </c>
      <c r="C50" s="17">
        <f>0.0082*'salaires 25%'!C50</f>
        <v>35.280286865600011</v>
      </c>
      <c r="D50" s="17">
        <f>0.0082*'salaires 25%'!D50</f>
        <v>36.225294549500006</v>
      </c>
      <c r="E50" s="17">
        <f>0.0082*'salaires 25%'!E50</f>
        <v>37.170302233400001</v>
      </c>
      <c r="F50" s="17">
        <f>0.0082*'salaires 25%'!F50</f>
        <v>38.430312478600008</v>
      </c>
      <c r="G50" s="17">
        <f>0.0082*'salaires 25%'!G50</f>
        <v>39.690322723800008</v>
      </c>
      <c r="H50" s="17">
        <f>0.0082*'salaires 25%'!H50</f>
        <v>40.950332969000009</v>
      </c>
      <c r="I50" s="17">
        <f>0.0082*'salaires 25%'!I50</f>
        <v>41.422836810950017</v>
      </c>
      <c r="J50" s="17">
        <f>0.0082*'salaires 25%'!J50</f>
        <v>41.895340652900003</v>
      </c>
    </row>
    <row r="51" spans="1:10">
      <c r="A51" s="5">
        <v>250</v>
      </c>
      <c r="B51" s="17">
        <f>0.0082*'salaires 25%'!B51</f>
        <v>35.185078748400016</v>
      </c>
      <c r="C51" s="17">
        <f>0.0082*'salaires 25%'!C51</f>
        <v>36.153475411200013</v>
      </c>
      <c r="D51" s="17">
        <f>0.0082*'salaires 25%'!D51</f>
        <v>37.121872074000009</v>
      </c>
      <c r="E51" s="17">
        <f>0.0082*'salaires 25%'!E51</f>
        <v>38.090268736800013</v>
      </c>
      <c r="F51" s="17">
        <f>0.0082*'salaires 25%'!F51</f>
        <v>39.381464287200011</v>
      </c>
      <c r="G51" s="17">
        <f>0.0082*'salaires 25%'!G51</f>
        <v>40.672659837600008</v>
      </c>
      <c r="H51" s="17">
        <f>0.0082*'salaires 25%'!H51</f>
        <v>41.963855388000013</v>
      </c>
      <c r="I51" s="17">
        <f>0.0082*'salaires 25%'!I51</f>
        <v>42.448053719400008</v>
      </c>
      <c r="J51" s="17">
        <f>0.0082*'salaires 25%'!J51</f>
        <v>42.93225205080001</v>
      </c>
    </row>
    <row r="52" spans="1:10">
      <c r="A52" s="5">
        <v>255</v>
      </c>
      <c r="B52" s="17">
        <f>0.0082*'salaires 25%'!B52</f>
        <v>36.057389561900017</v>
      </c>
      <c r="C52" s="17">
        <f>0.0082*'salaires 25%'!C52</f>
        <v>37.049794779200006</v>
      </c>
      <c r="D52" s="17">
        <f>0.0082*'salaires 25%'!D52</f>
        <v>38.04219999650001</v>
      </c>
      <c r="E52" s="17">
        <f>0.0082*'salaires 25%'!E52</f>
        <v>39.034605213800013</v>
      </c>
      <c r="F52" s="17">
        <f>0.0082*'salaires 25%'!F52</f>
        <v>40.357812170200006</v>
      </c>
      <c r="G52" s="17">
        <f>0.0082*'salaires 25%'!G52</f>
        <v>41.681019126600006</v>
      </c>
      <c r="H52" s="17">
        <f>0.0082*'salaires 25%'!H52</f>
        <v>43.004226083000006</v>
      </c>
      <c r="I52" s="17">
        <f>0.0082*'salaires 25%'!I52</f>
        <v>43.500428691650008</v>
      </c>
      <c r="J52" s="17">
        <f>0.0082*'salaires 25%'!J52</f>
        <v>43.99663130030001</v>
      </c>
    </row>
    <row r="53" spans="1:10">
      <c r="A53" s="5">
        <v>260</v>
      </c>
      <c r="B53" s="17">
        <f>0.0082*'salaires 25%'!B53</f>
        <v>36.952211622200011</v>
      </c>
      <c r="C53" s="17">
        <f>0.0082*'salaires 25%'!C53</f>
        <v>37.969244969600005</v>
      </c>
      <c r="D53" s="17">
        <f>0.0082*'salaires 25%'!D53</f>
        <v>38.986278317</v>
      </c>
      <c r="E53" s="17">
        <f>0.0082*'salaires 25%'!E53</f>
        <v>40.003311664400002</v>
      </c>
      <c r="F53" s="17">
        <f>0.0082*'salaires 25%'!F53</f>
        <v>41.359356127600002</v>
      </c>
      <c r="G53" s="17">
        <f>0.0082*'salaires 25%'!G53</f>
        <v>42.715400590800009</v>
      </c>
      <c r="H53" s="17">
        <f>0.0082*'salaires 25%'!H53</f>
        <v>44.071445054000016</v>
      </c>
      <c r="I53" s="17">
        <f>0.0082*'salaires 25%'!I53</f>
        <v>44.57996172770001</v>
      </c>
      <c r="J53" s="17">
        <f>0.0082*'salaires 25%'!J53</f>
        <v>45.08847840140001</v>
      </c>
    </row>
    <row r="54" spans="1:10">
      <c r="A54" s="5">
        <v>265</v>
      </c>
      <c r="B54" s="17">
        <f>0.0082*'salaires 25%'!B54</f>
        <v>37.863917117600003</v>
      </c>
      <c r="C54" s="17">
        <f>0.0082*'salaires 25%'!C54</f>
        <v>38.906043276800006</v>
      </c>
      <c r="D54" s="17">
        <f>0.0082*'salaires 25%'!D54</f>
        <v>39.948169436000001</v>
      </c>
      <c r="E54" s="17">
        <f>0.0082*'salaires 25%'!E54</f>
        <v>40.990295595199996</v>
      </c>
      <c r="F54" s="17">
        <f>0.0082*'salaires 25%'!F54</f>
        <v>42.379797140800008</v>
      </c>
      <c r="G54" s="17">
        <f>0.0082*'salaires 25%'!G54</f>
        <v>43.769298686399999</v>
      </c>
      <c r="H54" s="17">
        <f>0.0082*'salaires 25%'!H54</f>
        <v>45.158800232000004</v>
      </c>
      <c r="I54" s="17">
        <f>0.0082*'salaires 25%'!I54</f>
        <v>45.679863311600002</v>
      </c>
      <c r="J54" s="17">
        <f>0.0082*'salaires 25%'!J54</f>
        <v>46.200926391199999</v>
      </c>
    </row>
    <row r="55" spans="1:10">
      <c r="A55" s="5">
        <v>270</v>
      </c>
      <c r="B55" s="17">
        <f>0.0082*'salaires 25%'!B55</f>
        <v>38.798133859800011</v>
      </c>
      <c r="C55" s="17">
        <f>0.0082*'salaires 25%'!C55</f>
        <v>39.865972406400005</v>
      </c>
      <c r="D55" s="17">
        <f>0.0082*'salaires 25%'!D55</f>
        <v>40.933810952999998</v>
      </c>
      <c r="E55" s="17">
        <f>0.0082*'salaires 25%'!E55</f>
        <v>42.001649499599999</v>
      </c>
      <c r="F55" s="17">
        <f>0.0082*'salaires 25%'!F55</f>
        <v>43.4254342284</v>
      </c>
      <c r="G55" s="17">
        <f>0.0082*'salaires 25%'!G55</f>
        <v>44.849218957200009</v>
      </c>
      <c r="H55" s="17">
        <f>0.0082*'salaires 25%'!H55</f>
        <v>46.27300368600001</v>
      </c>
      <c r="I55" s="17">
        <f>0.0082*'salaires 25%'!I55</f>
        <v>46.80692295930001</v>
      </c>
      <c r="J55" s="17">
        <f>0.0082*'salaires 25%'!J55</f>
        <v>47.340842232600011</v>
      </c>
    </row>
    <row r="56" spans="1:10">
      <c r="A56" s="5">
        <v>275</v>
      </c>
      <c r="B56" s="17">
        <f>0.0082*'salaires 25%'!B56</f>
        <v>39.754861848800005</v>
      </c>
      <c r="C56" s="17">
        <f>0.0082*'salaires 25%'!C56</f>
        <v>40.849032358400009</v>
      </c>
      <c r="D56" s="17">
        <f>0.0082*'salaires 25%'!D56</f>
        <v>41.943202868</v>
      </c>
      <c r="E56" s="17">
        <f>0.0082*'salaires 25%'!E56</f>
        <v>43.037373377599998</v>
      </c>
      <c r="F56" s="17">
        <f>0.0082*'salaires 25%'!F56</f>
        <v>44.496267390400007</v>
      </c>
      <c r="G56" s="17">
        <f>0.0082*'salaires 25%'!G56</f>
        <v>45.955161403200009</v>
      </c>
      <c r="H56" s="17">
        <f>0.0082*'salaires 25%'!H56</f>
        <v>47.414055416000011</v>
      </c>
      <c r="I56" s="17">
        <f>0.0082*'salaires 25%'!I56</f>
        <v>47.961140670799999</v>
      </c>
      <c r="J56" s="17">
        <f>0.0082*'salaires 25%'!J56</f>
        <v>48.508225925600009</v>
      </c>
    </row>
    <row r="57" spans="1:10">
      <c r="A57" s="5">
        <v>280</v>
      </c>
      <c r="B57" s="17">
        <f>0.0082*'salaires 25%'!B57</f>
        <v>40.739728896300008</v>
      </c>
      <c r="C57" s="17">
        <f>0.0082*'salaires 25%'!C57</f>
        <v>41.861005838400004</v>
      </c>
      <c r="D57" s="17">
        <f>0.0082*'salaires 25%'!D57</f>
        <v>42.982282780499993</v>
      </c>
      <c r="E57" s="17">
        <f>0.0082*'salaires 25%'!E57</f>
        <v>44.103559722599996</v>
      </c>
      <c r="F57" s="17">
        <f>0.0082*'salaires 25%'!F57</f>
        <v>45.598595645400003</v>
      </c>
      <c r="G57" s="17">
        <f>0.0082*'salaires 25%'!G57</f>
        <v>47.093631568200003</v>
      </c>
      <c r="H57" s="17">
        <f>0.0082*'salaires 25%'!H57</f>
        <v>48.588667490999995</v>
      </c>
      <c r="I57" s="17">
        <f>0.0082*'salaires 25%'!I57</f>
        <v>49.149305962050001</v>
      </c>
      <c r="J57" s="17">
        <f>0.0082*'salaires 25%'!J57</f>
        <v>49.709944433100013</v>
      </c>
    </row>
    <row r="58" spans="1:10">
      <c r="A58" s="5">
        <v>285</v>
      </c>
      <c r="B58" s="17">
        <f>0.0082*'salaires 25%'!B58</f>
        <v>41.662690015100004</v>
      </c>
      <c r="C58" s="17">
        <f>0.0082*'salaires 25%'!C58</f>
        <v>42.809369556800007</v>
      </c>
      <c r="D58" s="17">
        <f>0.0082*'salaires 25%'!D58</f>
        <v>43.956049098499989</v>
      </c>
      <c r="E58" s="17">
        <f>0.0082*'salaires 25%'!E58</f>
        <v>45.102728640199992</v>
      </c>
      <c r="F58" s="17">
        <f>0.0082*'salaires 25%'!F58</f>
        <v>46.631634695799995</v>
      </c>
      <c r="G58" s="17">
        <f>0.0082*'salaires 25%'!G58</f>
        <v>48.160540751399992</v>
      </c>
      <c r="H58" s="17">
        <f>0.0082*'salaires 25%'!H58</f>
        <v>49.689446807000003</v>
      </c>
      <c r="I58" s="17">
        <f>0.0082*'salaires 25%'!I58</f>
        <v>50.262786577850001</v>
      </c>
      <c r="J58" s="17">
        <f>0.0082*'salaires 25%'!J58</f>
        <v>50.836126348699999</v>
      </c>
    </row>
    <row r="59" spans="1:10">
      <c r="A59" s="5">
        <v>290</v>
      </c>
      <c r="B59" s="17">
        <f>0.0082*'salaires 25%'!B59</f>
        <v>42.602534569000014</v>
      </c>
      <c r="C59" s="17">
        <f>0.0082*'salaires 25%'!C59</f>
        <v>43.775081392000011</v>
      </c>
      <c r="D59" s="17">
        <f>0.0082*'salaires 25%'!D59</f>
        <v>44.947628215000002</v>
      </c>
      <c r="E59" s="17">
        <f>0.0082*'salaires 25%'!E59</f>
        <v>46.120175037999999</v>
      </c>
      <c r="F59" s="17">
        <f>0.0082*'salaires 25%'!F59</f>
        <v>47.683570802000006</v>
      </c>
      <c r="G59" s="17">
        <f>0.0082*'salaires 25%'!G59</f>
        <v>49.246966566000005</v>
      </c>
      <c r="H59" s="17">
        <f>0.0082*'salaires 25%'!H59</f>
        <v>50.810362330000004</v>
      </c>
      <c r="I59" s="17">
        <f>0.0082*'salaires 25%'!I59</f>
        <v>51.396635741500006</v>
      </c>
      <c r="J59" s="17">
        <f>0.0082*'salaires 25%'!J59</f>
        <v>51.982909153000008</v>
      </c>
    </row>
    <row r="60" spans="1:10">
      <c r="A60" s="5">
        <v>295</v>
      </c>
      <c r="B60" s="17">
        <f>0.0082*'salaires 25%'!B60</f>
        <v>43.542379122900009</v>
      </c>
      <c r="C60" s="17">
        <f>0.0082*'salaires 25%'!C60</f>
        <v>44.740793227200015</v>
      </c>
      <c r="D60" s="17">
        <f>0.0082*'salaires 25%'!D60</f>
        <v>45.9392073315</v>
      </c>
      <c r="E60" s="17">
        <f>0.0082*'salaires 25%'!E60</f>
        <v>47.137621435800007</v>
      </c>
      <c r="F60" s="17">
        <f>0.0082*'salaires 25%'!F60</f>
        <v>48.735506908200016</v>
      </c>
      <c r="G60" s="17">
        <f>0.0082*'salaires 25%'!G60</f>
        <v>50.33339238060001</v>
      </c>
      <c r="H60" s="17">
        <f>0.0082*'salaires 25%'!H60</f>
        <v>51.931277853000019</v>
      </c>
      <c r="I60" s="17">
        <f>0.0082*'salaires 25%'!I60</f>
        <v>52.530484905150011</v>
      </c>
      <c r="J60" s="17">
        <f>0.0082*'salaires 25%'!J60</f>
        <v>53.129691957300011</v>
      </c>
    </row>
    <row r="61" spans="1:10">
      <c r="A61" s="5">
        <v>300</v>
      </c>
      <c r="B61" s="17">
        <f>0.0082*'salaires 25%'!B61</f>
        <v>44.510362735300006</v>
      </c>
      <c r="C61" s="17">
        <f>0.0082*'salaires 25%'!C61</f>
        <v>45.735418590400016</v>
      </c>
      <c r="D61" s="17">
        <f>0.0082*'salaires 25%'!D61</f>
        <v>46.960474445499997</v>
      </c>
      <c r="E61" s="17">
        <f>0.0082*'salaires 25%'!E61</f>
        <v>48.1855303006</v>
      </c>
      <c r="F61" s="17">
        <f>0.0082*'salaires 25%'!F61</f>
        <v>49.818938107400008</v>
      </c>
      <c r="G61" s="17">
        <f>0.0082*'salaires 25%'!G61</f>
        <v>51.452345914200002</v>
      </c>
      <c r="H61" s="17">
        <f>0.0082*'salaires 25%'!H61</f>
        <v>53.085753720999996</v>
      </c>
      <c r="I61" s="17">
        <f>0.0082*'salaires 25%'!I61</f>
        <v>53.698281648549994</v>
      </c>
      <c r="J61" s="17">
        <f>0.0082*'salaires 25%'!J61</f>
        <v>54.310809576099992</v>
      </c>
    </row>
    <row r="62" spans="1:10">
      <c r="A62" s="5">
        <v>305</v>
      </c>
      <c r="B62" s="17">
        <f>0.0082*'salaires 25%'!B62</f>
        <v>45.506485406200007</v>
      </c>
      <c r="C62" s="17">
        <f>0.0082*'salaires 25%'!C62</f>
        <v>46.758957481600014</v>
      </c>
      <c r="D62" s="17">
        <f>0.0082*'salaires 25%'!D62</f>
        <v>48.011429557000007</v>
      </c>
      <c r="E62" s="17">
        <f>0.0082*'salaires 25%'!E62</f>
        <v>49.263901632400007</v>
      </c>
      <c r="F62" s="17">
        <f>0.0082*'salaires 25%'!F62</f>
        <v>50.933864399600012</v>
      </c>
      <c r="G62" s="17">
        <f>0.0082*'salaires 25%'!G62</f>
        <v>52.603827166800009</v>
      </c>
      <c r="H62" s="17">
        <f>0.0082*'salaires 25%'!H62</f>
        <v>54.273789934000014</v>
      </c>
      <c r="I62" s="17">
        <f>0.0082*'salaires 25%'!I62</f>
        <v>54.900025971700003</v>
      </c>
      <c r="J62" s="17">
        <f>0.0082*'salaires 25%'!J62</f>
        <v>55.526262009400007</v>
      </c>
    </row>
    <row r="63" spans="1:10">
      <c r="A63" s="5">
        <v>310</v>
      </c>
      <c r="B63" s="17">
        <f>0.0082*'salaires 25%'!B63</f>
        <v>46.519491512200013</v>
      </c>
      <c r="C63" s="17">
        <f>0.0082*'salaires 25%'!C63</f>
        <v>47.799844489600012</v>
      </c>
      <c r="D63" s="17">
        <f>0.0082*'salaires 25%'!D63</f>
        <v>49.080197467000005</v>
      </c>
      <c r="E63" s="17">
        <f>0.0082*'salaires 25%'!E63</f>
        <v>50.360550444400005</v>
      </c>
      <c r="F63" s="17">
        <f>0.0082*'salaires 25%'!F63</f>
        <v>52.067687747600012</v>
      </c>
      <c r="G63" s="17">
        <f>0.0082*'salaires 25%'!G63</f>
        <v>53.774825050800011</v>
      </c>
      <c r="H63" s="17">
        <f>0.0082*'salaires 25%'!H63</f>
        <v>55.481962354000011</v>
      </c>
      <c r="I63" s="17">
        <f>0.0082*'salaires 25%'!I63</f>
        <v>56.122138842700004</v>
      </c>
      <c r="J63" s="17">
        <f>0.0082*'salaires 25%'!J63</f>
        <v>56.762315331400011</v>
      </c>
    </row>
    <row r="64" spans="1:10">
      <c r="A64" s="5">
        <v>315</v>
      </c>
      <c r="B64" s="17">
        <f>0.0082*'salaires 25%'!B64</f>
        <v>47.560636676700014</v>
      </c>
      <c r="C64" s="17">
        <f>0.0082*'salaires 25%'!C64</f>
        <v>48.869645025600022</v>
      </c>
      <c r="D64" s="17">
        <f>0.0082*'salaires 25%'!D64</f>
        <v>50.178653374500009</v>
      </c>
      <c r="E64" s="17">
        <f>0.0082*'salaires 25%'!E64</f>
        <v>51.487661723400002</v>
      </c>
      <c r="F64" s="17">
        <f>0.0082*'salaires 25%'!F64</f>
        <v>53.233006188600008</v>
      </c>
      <c r="G64" s="17">
        <f>0.0082*'salaires 25%'!G64</f>
        <v>54.978350653800021</v>
      </c>
      <c r="H64" s="17">
        <f>0.0082*'salaires 25%'!H64</f>
        <v>56.723695119000006</v>
      </c>
      <c r="I64" s="17">
        <f>0.0082*'salaires 25%'!I64</f>
        <v>57.37819929345001</v>
      </c>
      <c r="J64" s="17">
        <f>0.0082*'salaires 25%'!J64</f>
        <v>58.032703467900014</v>
      </c>
    </row>
    <row r="65" spans="1:10">
      <c r="A65" s="5">
        <v>320</v>
      </c>
      <c r="B65" s="17">
        <f>0.0082*'salaires 25%'!B65</f>
        <v>48.635548711400006</v>
      </c>
      <c r="C65" s="17">
        <f>0.0082*'salaires 25%'!C65</f>
        <v>49.974141795200012</v>
      </c>
      <c r="D65" s="17">
        <f>0.0082*'salaires 25%'!D65</f>
        <v>51.312734879000004</v>
      </c>
      <c r="E65" s="17">
        <f>0.0082*'salaires 25%'!E65</f>
        <v>52.651327962800011</v>
      </c>
      <c r="F65" s="17">
        <f>0.0082*'salaires 25%'!F65</f>
        <v>54.436118741200012</v>
      </c>
      <c r="G65" s="17">
        <f>0.0082*'salaires 25%'!G65</f>
        <v>56.220909519600013</v>
      </c>
      <c r="H65" s="17">
        <f>0.0082*'salaires 25%'!H65</f>
        <v>58.005700298000022</v>
      </c>
      <c r="I65" s="17">
        <f>0.0082*'salaires 25%'!I65</f>
        <v>58.674996839899997</v>
      </c>
      <c r="J65" s="17">
        <f>0.0082*'salaires 25%'!J65</f>
        <v>59.344293381800021</v>
      </c>
    </row>
    <row r="66" spans="1:10">
      <c r="A66" s="5">
        <v>325</v>
      </c>
      <c r="B66" s="17">
        <f>0.0082*'salaires 25%'!B66</f>
        <v>49.693577311000013</v>
      </c>
      <c r="C66" s="17">
        <f>0.0082*'salaires 25%'!C66</f>
        <v>51.061290448000015</v>
      </c>
      <c r="D66" s="17">
        <f>0.0082*'salaires 25%'!D66</f>
        <v>52.429003585000004</v>
      </c>
      <c r="E66" s="17">
        <f>0.0082*'salaires 25%'!E66</f>
        <v>53.796716721999999</v>
      </c>
      <c r="F66" s="17">
        <f>0.0082*'salaires 25%'!F66</f>
        <v>55.620334238000012</v>
      </c>
      <c r="G66" s="17">
        <f>0.0082*'salaires 25%'!G66</f>
        <v>57.443951754000018</v>
      </c>
      <c r="H66" s="17">
        <f>0.0082*'salaires 25%'!H66</f>
        <v>59.26756927000001</v>
      </c>
      <c r="I66" s="17">
        <f>0.0082*'salaires 25%'!I66</f>
        <v>59.951425838500001</v>
      </c>
      <c r="J66" s="17">
        <f>0.0082*'salaires 25%'!J66</f>
        <v>60.635282407000012</v>
      </c>
    </row>
    <row r="67" spans="1:10">
      <c r="A67" s="5">
        <v>330</v>
      </c>
      <c r="B67" s="17">
        <f>0.0082*'salaires 25%'!B67</f>
        <v>50.774117157400021</v>
      </c>
      <c r="C67" s="17">
        <f>0.0082*'salaires 25%'!C67</f>
        <v>52.171569923200018</v>
      </c>
      <c r="D67" s="17">
        <f>0.0082*'salaires 25%'!D67</f>
        <v>53.569022689000008</v>
      </c>
      <c r="E67" s="17">
        <f>0.0082*'salaires 25%'!E67</f>
        <v>54.966475454800012</v>
      </c>
      <c r="F67" s="17">
        <f>0.0082*'salaires 25%'!F67</f>
        <v>56.829745809200013</v>
      </c>
      <c r="G67" s="17">
        <f>0.0082*'salaires 25%'!G67</f>
        <v>58.693016163600014</v>
      </c>
      <c r="H67" s="17">
        <f>0.0082*'salaires 25%'!H67</f>
        <v>60.556286518000014</v>
      </c>
      <c r="I67" s="17">
        <f>0.0082*'salaires 25%'!I67</f>
        <v>61.255012900900006</v>
      </c>
      <c r="J67" s="17">
        <f>0.0082*'salaires 25%'!J67</f>
        <v>61.953739283800026</v>
      </c>
    </row>
    <row r="68" spans="1:10">
      <c r="A68" s="5">
        <v>340</v>
      </c>
      <c r="B68" s="17">
        <f>0.0082*'salaires 25%'!B68</f>
        <v>52.023491354800015</v>
      </c>
      <c r="C68" s="17">
        <f>0.0082*'salaires 25%'!C68</f>
        <v>53.455330566400022</v>
      </c>
      <c r="D68" s="17">
        <f>0.0082*'salaires 25%'!D68</f>
        <v>54.887169778000008</v>
      </c>
      <c r="E68" s="17">
        <f>0.0082*'salaires 25%'!E68</f>
        <v>56.319008989600007</v>
      </c>
      <c r="F68" s="17">
        <f>0.0082*'salaires 25%'!F68</f>
        <v>58.228127938400014</v>
      </c>
      <c r="G68" s="17">
        <f>0.0082*'salaires 25%'!G68</f>
        <v>60.137246887200007</v>
      </c>
      <c r="H68" s="17">
        <f>0.0082*'salaires 25%'!H68</f>
        <v>62.046365836000021</v>
      </c>
      <c r="I68" s="17">
        <f>0.0082*'salaires 25%'!I68</f>
        <v>62.76228544180001</v>
      </c>
      <c r="J68" s="17">
        <f>0.0082*'salaires 25%'!J68</f>
        <v>63.478205047600014</v>
      </c>
    </row>
    <row r="69" spans="1:10">
      <c r="A69" s="5">
        <v>345</v>
      </c>
      <c r="B69" s="17">
        <f>0.0082*'salaires 25%'!B69</f>
        <v>53.177192753300012</v>
      </c>
      <c r="C69" s="17">
        <f>0.0082*'salaires 25%'!C69</f>
        <v>54.640785214400012</v>
      </c>
      <c r="D69" s="17">
        <f>0.0082*'salaires 25%'!D69</f>
        <v>56.104377675499997</v>
      </c>
      <c r="E69" s="17">
        <f>0.0082*'salaires 25%'!E69</f>
        <v>57.567970136599996</v>
      </c>
      <c r="F69" s="17">
        <f>0.0082*'salaires 25%'!F69</f>
        <v>59.519426751400005</v>
      </c>
      <c r="G69" s="17">
        <f>0.0082*'salaires 25%'!G69</f>
        <v>61.470883366200006</v>
      </c>
      <c r="H69" s="17">
        <f>0.0082*'salaires 25%'!H69</f>
        <v>63.422339981000007</v>
      </c>
      <c r="I69" s="17">
        <f>0.0082*'salaires 25%'!I69</f>
        <v>64.154136211550011</v>
      </c>
      <c r="J69" s="17">
        <f>0.0082*'salaires 25%'!J69</f>
        <v>64.885932442100014</v>
      </c>
    </row>
    <row r="70" spans="1:10">
      <c r="A70" s="5">
        <v>350</v>
      </c>
      <c r="B70" s="17">
        <f>0.0082*'salaires 25%'!B70</f>
        <v>54.398427892200012</v>
      </c>
      <c r="C70" s="17">
        <f>0.0082*'salaires 25%'!C70</f>
        <v>55.895632329600005</v>
      </c>
      <c r="D70" s="17">
        <f>0.0082*'salaires 25%'!D70</f>
        <v>57.392836767000006</v>
      </c>
      <c r="E70" s="17">
        <f>0.0082*'salaires 25%'!E70</f>
        <v>58.890041204400013</v>
      </c>
      <c r="F70" s="17">
        <f>0.0082*'salaires 25%'!F70</f>
        <v>60.886313787600002</v>
      </c>
      <c r="G70" s="17">
        <f>0.0082*'salaires 25%'!G70</f>
        <v>62.882586370800006</v>
      </c>
      <c r="H70" s="17">
        <f>0.0082*'salaires 25%'!H70</f>
        <v>64.878858954000009</v>
      </c>
      <c r="I70" s="17">
        <f>0.0082*'salaires 25%'!I70</f>
        <v>65.627461172700009</v>
      </c>
      <c r="J70" s="17">
        <f>0.0082*'salaires 25%'!J70</f>
        <v>66.37606339140001</v>
      </c>
    </row>
    <row r="71" spans="1:10">
      <c r="A71" s="5">
        <v>355</v>
      </c>
      <c r="B71" s="17">
        <f>0.0082*'salaires 25%'!B71</f>
        <v>54.510984126200015</v>
      </c>
      <c r="C71" s="17">
        <f>0.0082*'salaires 25%'!C71</f>
        <v>56.011286441600014</v>
      </c>
      <c r="D71" s="17">
        <f>0.0082*'salaires 25%'!D71</f>
        <v>57.511588756999998</v>
      </c>
      <c r="E71" s="17">
        <f>0.0082*'salaires 25%'!E71</f>
        <v>59.011891072400005</v>
      </c>
      <c r="F71" s="17">
        <f>0.0082*'salaires 25%'!F71</f>
        <v>61.012294159600017</v>
      </c>
      <c r="G71" s="17">
        <f>0.0082*'salaires 25%'!G71</f>
        <v>63.012697246800016</v>
      </c>
      <c r="H71" s="17">
        <f>0.0082*'salaires 25%'!H71</f>
        <v>65.013100334000015</v>
      </c>
      <c r="I71" s="17">
        <f>0.0082*'salaires 25%'!I71</f>
        <v>65.763251491700004</v>
      </c>
      <c r="J71" s="17">
        <f>0.0082*'salaires 25%'!J71</f>
        <v>66.513402649400007</v>
      </c>
    </row>
    <row r="72" spans="1:10">
      <c r="A72" s="5">
        <v>360</v>
      </c>
      <c r="B72" s="17">
        <f>0.0082*'salaires 25%'!B72</f>
        <v>55.653429901300015</v>
      </c>
      <c r="C72" s="17">
        <f>0.0082*'salaires 25%'!C72</f>
        <v>57.185175678400014</v>
      </c>
      <c r="D72" s="17">
        <f>0.0082*'salaires 25%'!D72</f>
        <v>58.716921455500007</v>
      </c>
      <c r="E72" s="17">
        <f>0.0082*'salaires 25%'!E72</f>
        <v>60.248667232600006</v>
      </c>
      <c r="F72" s="17">
        <f>0.0082*'salaires 25%'!F72</f>
        <v>62.290994935400015</v>
      </c>
      <c r="G72" s="17">
        <f>0.0082*'salaires 25%'!G72</f>
        <v>64.333322638200002</v>
      </c>
      <c r="H72" s="17">
        <f>0.0082*'salaires 25%'!H72</f>
        <v>66.375650341000011</v>
      </c>
      <c r="I72" s="17">
        <f>0.0082*'salaires 25%'!I72</f>
        <v>67.141523229550018</v>
      </c>
      <c r="J72" s="17">
        <f>0.0082*'salaires 25%'!J72</f>
        <v>67.907396118100024</v>
      </c>
    </row>
    <row r="73" spans="1:10">
      <c r="A73" s="5">
        <v>365</v>
      </c>
      <c r="B73" s="17">
        <f>0.0082*'salaires 25%'!B73</f>
        <v>56.930943157200019</v>
      </c>
      <c r="C73" s="17">
        <f>0.0082*'salaires 25%'!C73</f>
        <v>58.497849849600023</v>
      </c>
      <c r="D73" s="17">
        <f>0.0082*'salaires 25%'!D73</f>
        <v>60.064756542000005</v>
      </c>
      <c r="E73" s="17">
        <f>0.0082*'salaires 25%'!E73</f>
        <v>61.631663234400008</v>
      </c>
      <c r="F73" s="17">
        <f>0.0082*'salaires 25%'!F73</f>
        <v>63.720872157600006</v>
      </c>
      <c r="G73" s="17">
        <f>0.0082*'salaires 25%'!G73</f>
        <v>65.810081080800018</v>
      </c>
      <c r="H73" s="17">
        <f>0.0082*'salaires 25%'!H73</f>
        <v>67.899290004000022</v>
      </c>
      <c r="I73" s="17">
        <f>0.0082*'salaires 25%'!I73</f>
        <v>68.682743350200013</v>
      </c>
      <c r="J73" s="17">
        <f>0.0082*'salaires 25%'!J73</f>
        <v>69.466196696400004</v>
      </c>
    </row>
    <row r="74" spans="1:10">
      <c r="A74" s="5">
        <v>370</v>
      </c>
      <c r="B74" s="17">
        <f>0.0082*'salaires 25%'!B74</f>
        <v>58.236595471600012</v>
      </c>
      <c r="C74" s="17">
        <f>0.0082*'salaires 25%'!C74</f>
        <v>59.839437548800007</v>
      </c>
      <c r="D74" s="17">
        <f>0.0082*'salaires 25%'!D74</f>
        <v>61.442279626000008</v>
      </c>
      <c r="E74" s="17">
        <f>0.0082*'salaires 25%'!E74</f>
        <v>63.045121703199996</v>
      </c>
      <c r="F74" s="17">
        <f>0.0082*'salaires 25%'!F74</f>
        <v>65.182244472799994</v>
      </c>
      <c r="G74" s="17">
        <f>0.0082*'salaires 25%'!G74</f>
        <v>67.319367242399991</v>
      </c>
      <c r="H74" s="17">
        <f>0.0082*'salaires 25%'!H74</f>
        <v>69.456490012000003</v>
      </c>
      <c r="I74" s="17">
        <f>0.0082*'salaires 25%'!I74</f>
        <v>70.257911050600001</v>
      </c>
      <c r="J74" s="17">
        <f>0.0082*'salaires 25%'!J74</f>
        <v>71.059332089199998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J74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3"/>
  <sheetData>
    <row r="2" spans="1:10" s="21" customFormat="1" ht="15">
      <c r="B2" s="22"/>
      <c r="C2" s="22"/>
      <c r="D2" s="24" t="s">
        <v>15</v>
      </c>
      <c r="E2" s="24"/>
      <c r="F2" s="24"/>
      <c r="G2" s="24"/>
      <c r="H2" s="24"/>
      <c r="I2" s="24"/>
      <c r="J2" s="24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0.0082*34/35*'salaires 25%'!B7</f>
        <v>12.295321412920005</v>
      </c>
      <c r="C7" s="17">
        <f>0.0082*34/35*'salaires 25%'!C7</f>
        <v>12.633724754560005</v>
      </c>
      <c r="D7" s="17">
        <f>0.0082*34/35*'salaires 25%'!D7</f>
        <v>12.972128096200004</v>
      </c>
      <c r="E7" s="17">
        <f>0.0082*34/35*'salaires 25%'!E7</f>
        <v>13.310531437840002</v>
      </c>
      <c r="F7" s="17">
        <f>0.0082*34/35*'salaires 25%'!F7</f>
        <v>13.761735893360006</v>
      </c>
      <c r="G7" s="17">
        <f>0.0082*34/35*'salaires 25%'!G7</f>
        <v>14.212940348880005</v>
      </c>
      <c r="H7" s="17">
        <f>0.0082*34/35*'salaires 25%'!H7</f>
        <v>14.664144804400008</v>
      </c>
      <c r="I7" s="17">
        <f>0.0082*34/35*'salaires 25%'!I7</f>
        <v>14.833346475220003</v>
      </c>
      <c r="J7" s="17">
        <f>0.0082*34/35*'salaires 25%'!J7</f>
        <v>15.002548146040006</v>
      </c>
    </row>
    <row r="8" spans="1:10">
      <c r="A8" s="5">
        <v>35</v>
      </c>
      <c r="B8" s="17">
        <f>0.0082*34/35*'salaires 25%'!B8</f>
        <v>12.530403147360005</v>
      </c>
      <c r="C8" s="17">
        <f>0.0082*34/35*'salaires 25%'!C8</f>
        <v>12.875276628480005</v>
      </c>
      <c r="D8" s="17">
        <f>0.0082*34/35*'salaires 25%'!D8</f>
        <v>13.220150109600004</v>
      </c>
      <c r="E8" s="17">
        <f>0.0082*34/35*'salaires 25%'!E8</f>
        <v>13.565023590720003</v>
      </c>
      <c r="F8" s="17">
        <f>0.0082*34/35*'salaires 25%'!F8</f>
        <v>14.024854898880001</v>
      </c>
      <c r="G8" s="17">
        <f>0.0082*34/35*'salaires 25%'!G8</f>
        <v>14.484686207040005</v>
      </c>
      <c r="H8" s="17">
        <f>0.0082*34/35*'salaires 25%'!H8</f>
        <v>14.944517515200003</v>
      </c>
      <c r="I8" s="17">
        <f>0.0082*34/35*'salaires 25%'!I8</f>
        <v>15.116954255760005</v>
      </c>
      <c r="J8" s="17">
        <f>0.0082*34/35*'salaires 25%'!J8</f>
        <v>15.289390996320002</v>
      </c>
    </row>
    <row r="9" spans="1:10">
      <c r="A9" s="5">
        <v>40</v>
      </c>
      <c r="B9" s="17">
        <f>0.0082*34/35*'salaires 25%'!B9</f>
        <v>12.781885933040007</v>
      </c>
      <c r="C9" s="17">
        <f>0.0082*34/35*'salaires 25%'!C9</f>
        <v>13.133680958720007</v>
      </c>
      <c r="D9" s="17">
        <f>0.0082*34/35*'salaires 25%'!D9</f>
        <v>13.485475984400006</v>
      </c>
      <c r="E9" s="17">
        <f>0.0082*34/35*'salaires 25%'!E9</f>
        <v>13.837271010080004</v>
      </c>
      <c r="F9" s="17">
        <f>0.0082*34/35*'salaires 25%'!F9</f>
        <v>14.306331044320006</v>
      </c>
      <c r="G9" s="17">
        <f>0.0082*34/35*'salaires 25%'!G9</f>
        <v>14.775391078560006</v>
      </c>
      <c r="H9" s="17">
        <f>0.0082*34/35*'salaires 25%'!H9</f>
        <v>15.244451112800006</v>
      </c>
      <c r="I9" s="17">
        <f>0.0082*34/35*'salaires 25%'!I9</f>
        <v>15.420348625640006</v>
      </c>
      <c r="J9" s="17">
        <f>0.0082*34/35*'salaires 25%'!J9</f>
        <v>15.596246138480009</v>
      </c>
    </row>
    <row r="10" spans="1:10">
      <c r="A10" s="5">
        <v>45</v>
      </c>
      <c r="B10" s="17">
        <f>0.0082*34/35*'salaires 25%'!B10</f>
        <v>13.033368718720006</v>
      </c>
      <c r="C10" s="17">
        <f>0.0082*34/35*'salaires 25%'!C10</f>
        <v>13.392085288960008</v>
      </c>
      <c r="D10" s="17">
        <f>0.0082*34/35*'salaires 25%'!D10</f>
        <v>13.750801859200005</v>
      </c>
      <c r="E10" s="17">
        <f>0.0082*34/35*'salaires 25%'!E10</f>
        <v>14.109518429440003</v>
      </c>
      <c r="F10" s="17">
        <f>0.0082*34/35*'salaires 25%'!F10</f>
        <v>14.587807189760005</v>
      </c>
      <c r="G10" s="17">
        <f>0.0082*34/35*'salaires 25%'!G10</f>
        <v>15.066095950080006</v>
      </c>
      <c r="H10" s="17">
        <f>0.0082*34/35*'salaires 25%'!H10</f>
        <v>15.544384710400006</v>
      </c>
      <c r="I10" s="17">
        <f>0.0082*34/35*'salaires 25%'!I10</f>
        <v>15.723742995520004</v>
      </c>
      <c r="J10" s="17">
        <f>0.0082*34/35*'salaires 25%'!J10</f>
        <v>15.903101280640008</v>
      </c>
    </row>
    <row r="11" spans="1:10">
      <c r="A11" s="5">
        <v>50</v>
      </c>
      <c r="B11" s="17">
        <f>0.0082*34/35*'salaires 25%'!B11</f>
        <v>13.290318521480009</v>
      </c>
      <c r="C11" s="17">
        <f>0.0082*34/35*'salaires 25%'!C11</f>
        <v>13.656107104640006</v>
      </c>
      <c r="D11" s="17">
        <f>0.0082*34/35*'salaires 25%'!D11</f>
        <v>14.021895687800004</v>
      </c>
      <c r="E11" s="17">
        <f>0.0082*34/35*'salaires 25%'!E11</f>
        <v>14.387684270960005</v>
      </c>
      <c r="F11" s="17">
        <f>0.0082*34/35*'salaires 25%'!F11</f>
        <v>14.875402381840004</v>
      </c>
      <c r="G11" s="17">
        <f>0.0082*34/35*'salaires 25%'!G11</f>
        <v>15.363120492720004</v>
      </c>
      <c r="H11" s="17">
        <f>0.0082*34/35*'salaires 25%'!H11</f>
        <v>15.850838603600005</v>
      </c>
      <c r="I11" s="17">
        <f>0.0082*34/35*'salaires 25%'!I11</f>
        <v>16.033732895180005</v>
      </c>
      <c r="J11" s="17">
        <f>0.0082*34/35*'salaires 25%'!J11</f>
        <v>16.216627186760004</v>
      </c>
    </row>
    <row r="12" spans="1:10">
      <c r="A12" s="5">
        <v>55</v>
      </c>
      <c r="B12" s="17">
        <f>0.0082*34/35*'salaires 25%'!B12</f>
        <v>13.541801307160005</v>
      </c>
      <c r="C12" s="17">
        <f>0.0082*34/35*'salaires 25%'!C12</f>
        <v>13.914511434880007</v>
      </c>
      <c r="D12" s="17">
        <f>0.0082*34/35*'salaires 25%'!D12</f>
        <v>14.287221562600005</v>
      </c>
      <c r="E12" s="17">
        <f>0.0082*34/35*'salaires 25%'!E12</f>
        <v>14.659931690320004</v>
      </c>
      <c r="F12" s="17">
        <f>0.0082*34/35*'salaires 25%'!F12</f>
        <v>15.156878527280004</v>
      </c>
      <c r="G12" s="17">
        <f>0.0082*34/35*'salaires 25%'!G12</f>
        <v>15.653825364240003</v>
      </c>
      <c r="H12" s="17">
        <f>0.0082*34/35*'salaires 25%'!H12</f>
        <v>16.150772201200006</v>
      </c>
      <c r="I12" s="17">
        <f>0.0082*34/35*'salaires 25%'!I12</f>
        <v>16.337127265060005</v>
      </c>
      <c r="J12" s="17">
        <f>0.0082*34/35*'salaires 25%'!J12</f>
        <v>16.523482328920007</v>
      </c>
    </row>
    <row r="13" spans="1:10">
      <c r="A13" s="5">
        <v>60</v>
      </c>
      <c r="B13" s="17">
        <f>0.0082*34/35*'salaires 25%'!B13</f>
        <v>13.809685144080005</v>
      </c>
      <c r="C13" s="17">
        <f>0.0082*34/35*'salaires 25%'!C13</f>
        <v>14.189768221440005</v>
      </c>
      <c r="D13" s="17">
        <f>0.0082*34/35*'salaires 25%'!D13</f>
        <v>14.569851298800002</v>
      </c>
      <c r="E13" s="17">
        <f>0.0082*34/35*'salaires 25%'!E13</f>
        <v>14.949934376160005</v>
      </c>
      <c r="F13" s="17">
        <f>0.0082*34/35*'salaires 25%'!F13</f>
        <v>15.456711812640004</v>
      </c>
      <c r="G13" s="17">
        <f>0.0082*34/35*'salaires 25%'!G13</f>
        <v>15.963489249120006</v>
      </c>
      <c r="H13" s="17">
        <f>0.0082*34/35*'salaires 25%'!H13</f>
        <v>16.470266685600006</v>
      </c>
      <c r="I13" s="17">
        <f>0.0082*34/35*'salaires 25%'!I13</f>
        <v>16.660308224280001</v>
      </c>
      <c r="J13" s="17">
        <f>0.0082*34/35*'salaires 25%'!J13</f>
        <v>16.850349762960008</v>
      </c>
    </row>
    <row r="14" spans="1:10">
      <c r="A14" s="5">
        <v>65</v>
      </c>
      <c r="B14" s="17">
        <f>0.0082*34/35*'salaires 25%'!B14</f>
        <v>14.088503015160002</v>
      </c>
      <c r="C14" s="17">
        <f>0.0082*34/35*'salaires 25%'!C14</f>
        <v>14.476259978880007</v>
      </c>
      <c r="D14" s="17">
        <f>0.0082*34/35*'salaires 25%'!D14</f>
        <v>14.864016942600003</v>
      </c>
      <c r="E14" s="17">
        <f>0.0082*34/35*'salaires 25%'!E14</f>
        <v>15.251773906320004</v>
      </c>
      <c r="F14" s="17">
        <f>0.0082*34/35*'salaires 25%'!F14</f>
        <v>15.768783191280004</v>
      </c>
      <c r="G14" s="17">
        <f>0.0082*34/35*'salaires 25%'!G14</f>
        <v>16.285792476240005</v>
      </c>
      <c r="H14" s="17">
        <f>0.0082*34/35*'salaires 25%'!H14</f>
        <v>16.802801761200005</v>
      </c>
      <c r="I14" s="17">
        <f>0.0082*34/35*'salaires 25%'!I14</f>
        <v>16.996680243060002</v>
      </c>
      <c r="J14" s="17">
        <f>0.0082*34/35*'salaires 25%'!J14</f>
        <v>17.190558724920006</v>
      </c>
    </row>
    <row r="15" spans="1:10">
      <c r="A15" s="5">
        <v>70</v>
      </c>
      <c r="B15" s="17">
        <f>0.0082*34/35*'salaires 25%'!B15</f>
        <v>14.383721937480004</v>
      </c>
      <c r="C15" s="17">
        <f>0.0082*34/35*'salaires 25%'!C15</f>
        <v>14.779604192640006</v>
      </c>
      <c r="D15" s="17">
        <f>0.0082*34/35*'salaires 25%'!D15</f>
        <v>15.175486447800004</v>
      </c>
      <c r="E15" s="17">
        <f>0.0082*34/35*'salaires 25%'!E15</f>
        <v>15.571368702960005</v>
      </c>
      <c r="F15" s="17">
        <f>0.0082*34/35*'salaires 25%'!F15</f>
        <v>16.099211709840006</v>
      </c>
      <c r="G15" s="17">
        <f>0.0082*34/35*'salaires 25%'!G15</f>
        <v>16.627054716720007</v>
      </c>
      <c r="H15" s="17">
        <f>0.0082*34/35*'salaires 25%'!H15</f>
        <v>17.154897723600008</v>
      </c>
      <c r="I15" s="17">
        <f>0.0082*34/35*'salaires 25%'!I15</f>
        <v>17.352838851180007</v>
      </c>
      <c r="J15" s="17">
        <f>0.0082*34/35*'salaires 25%'!J15</f>
        <v>17.550779978760009</v>
      </c>
    </row>
    <row r="16" spans="1:10">
      <c r="A16" s="5">
        <v>75</v>
      </c>
      <c r="B16" s="17">
        <f>0.0082*34/35*'salaires 25%'!B16</f>
        <v>14.651605774400007</v>
      </c>
      <c r="C16" s="17">
        <f>0.0082*34/35*'salaires 25%'!C16</f>
        <v>15.054860979200008</v>
      </c>
      <c r="D16" s="17">
        <f>0.0082*34/35*'salaires 25%'!D16</f>
        <v>15.458116184000005</v>
      </c>
      <c r="E16" s="17">
        <f>0.0082*34/35*'salaires 25%'!E16</f>
        <v>15.861371388800007</v>
      </c>
      <c r="F16" s="17">
        <f>0.0082*34/35*'salaires 25%'!F16</f>
        <v>16.399044995200008</v>
      </c>
      <c r="G16" s="17">
        <f>0.0082*34/35*'salaires 25%'!G16</f>
        <v>16.936718601600006</v>
      </c>
      <c r="H16" s="17">
        <f>0.0082*34/35*'salaires 25%'!H16</f>
        <v>17.474392208000008</v>
      </c>
      <c r="I16" s="17">
        <f>0.0082*34/35*'salaires 25%'!I16</f>
        <v>17.676019810400007</v>
      </c>
      <c r="J16" s="17">
        <f>0.0082*34/35*'salaires 25%'!J16</f>
        <v>17.877647412800009</v>
      </c>
    </row>
    <row r="17" spans="1:10">
      <c r="A17" s="5">
        <v>80</v>
      </c>
      <c r="B17" s="17">
        <f>0.0082*34/35*'salaires 25%'!B17</f>
        <v>14.919489611320005</v>
      </c>
      <c r="C17" s="17">
        <f>0.0082*34/35*'salaires 25%'!C17</f>
        <v>15.330117765760004</v>
      </c>
      <c r="D17" s="17">
        <f>0.0082*34/35*'salaires 25%'!D17</f>
        <v>15.740745920200004</v>
      </c>
      <c r="E17" s="17">
        <f>0.0082*34/35*'salaires 25%'!E17</f>
        <v>16.151374074640003</v>
      </c>
      <c r="F17" s="17">
        <f>0.0082*34/35*'salaires 25%'!F17</f>
        <v>16.698878280560006</v>
      </c>
      <c r="G17" s="17">
        <f>0.0082*34/35*'salaires 25%'!G17</f>
        <v>17.246382486480005</v>
      </c>
      <c r="H17" s="17">
        <f>0.0082*34/35*'salaires 25%'!H17</f>
        <v>17.793886692400001</v>
      </c>
      <c r="I17" s="17">
        <f>0.0082*34/35*'salaires 25%'!I17</f>
        <v>17.999200769620007</v>
      </c>
      <c r="J17" s="17">
        <f>0.0082*34/35*'salaires 25%'!J17</f>
        <v>18.204514846840006</v>
      </c>
    </row>
    <row r="18" spans="1:10">
      <c r="A18" s="5">
        <v>85</v>
      </c>
      <c r="B18" s="17">
        <f>0.0082*34/35*'salaires 25%'!B18</f>
        <v>15.258444670280005</v>
      </c>
      <c r="C18" s="17">
        <f>0.0082*34/35*'salaires 25%'!C18</f>
        <v>15.678401863040007</v>
      </c>
      <c r="D18" s="17">
        <f>0.0082*34/35*'salaires 25%'!D18</f>
        <v>16.098359055800003</v>
      </c>
      <c r="E18" s="17">
        <f>0.0082*34/35*'salaires 25%'!E18</f>
        <v>16.518316248560005</v>
      </c>
      <c r="F18" s="17">
        <f>0.0082*34/35*'salaires 25%'!F18</f>
        <v>17.078259172240006</v>
      </c>
      <c r="G18" s="17">
        <f>0.0082*34/35*'salaires 25%'!G18</f>
        <v>17.638202095920008</v>
      </c>
      <c r="H18" s="17">
        <f>0.0082*34/35*'salaires 25%'!H18</f>
        <v>18.198145019600005</v>
      </c>
      <c r="I18" s="17">
        <f>0.0082*34/35*'salaires 25%'!I18</f>
        <v>18.408123615980003</v>
      </c>
      <c r="J18" s="17">
        <f>0.0082*34/35*'salaires 25%'!J18</f>
        <v>18.618102212360011</v>
      </c>
    </row>
    <row r="19" spans="1:10">
      <c r="A19" s="5">
        <v>90</v>
      </c>
      <c r="B19" s="17">
        <f>0.0082*34/35*'salaires 25%'!B19</f>
        <v>15.608333763400006</v>
      </c>
      <c r="C19" s="17">
        <f>0.0082*34/35*'salaires 25%'!C19</f>
        <v>16.037920931200006</v>
      </c>
      <c r="D19" s="17">
        <f>0.0082*34/35*'salaires 25%'!D19</f>
        <v>16.467508099000003</v>
      </c>
      <c r="E19" s="17">
        <f>0.0082*34/35*'salaires 25%'!E19</f>
        <v>16.897095266800001</v>
      </c>
      <c r="F19" s="17">
        <f>0.0082*34/35*'salaires 25%'!F19</f>
        <v>17.469878157200004</v>
      </c>
      <c r="G19" s="17">
        <f>0.0082*34/35*'salaires 25%'!G19</f>
        <v>18.042661047600003</v>
      </c>
      <c r="H19" s="17">
        <f>0.0082*34/35*'salaires 25%'!H19</f>
        <v>18.615443938000009</v>
      </c>
      <c r="I19" s="17">
        <f>0.0082*34/35*'salaires 25%'!I19</f>
        <v>18.830237521900003</v>
      </c>
      <c r="J19" s="17">
        <f>0.0082*34/35*'salaires 25%'!J19</f>
        <v>19.045031105800007</v>
      </c>
    </row>
    <row r="20" spans="1:10">
      <c r="A20" s="5">
        <v>95</v>
      </c>
      <c r="B20" s="17">
        <f>0.0082*34/35*'salaires 25%'!B20</f>
        <v>15.952755839440005</v>
      </c>
      <c r="C20" s="17">
        <f>0.0082*34/35*'salaires 25%'!C20</f>
        <v>16.391822513920005</v>
      </c>
      <c r="D20" s="17">
        <f>0.0082*34/35*'salaires 25%'!D20</f>
        <v>16.8308891884</v>
      </c>
      <c r="E20" s="17">
        <f>0.0082*34/35*'salaires 25%'!E20</f>
        <v>17.269955862880007</v>
      </c>
      <c r="F20" s="17">
        <f>0.0082*34/35*'salaires 25%'!F20</f>
        <v>17.855378095520006</v>
      </c>
      <c r="G20" s="17">
        <f>0.0082*34/35*'salaires 25%'!G20</f>
        <v>18.440800328160009</v>
      </c>
      <c r="H20" s="17">
        <f>0.0082*34/35*'salaires 25%'!H20</f>
        <v>19.026222560800008</v>
      </c>
      <c r="I20" s="17">
        <f>0.0082*34/35*'salaires 25%'!I20</f>
        <v>19.245755898040006</v>
      </c>
      <c r="J20" s="17">
        <f>0.0082*34/35*'salaires 25%'!J20</f>
        <v>19.465289235280007</v>
      </c>
    </row>
    <row r="21" spans="1:10">
      <c r="A21" s="5">
        <v>100</v>
      </c>
      <c r="B21" s="17">
        <f>0.0082*34/35*'salaires 25%'!B21</f>
        <v>16.308111949640004</v>
      </c>
      <c r="C21" s="17">
        <f>0.0082*34/35*'salaires 25%'!C21</f>
        <v>16.756959067520008</v>
      </c>
      <c r="D21" s="17">
        <f>0.0082*34/35*'salaires 25%'!D21</f>
        <v>17.205806185400004</v>
      </c>
      <c r="E21" s="17">
        <f>0.0082*34/35*'salaires 25%'!E21</f>
        <v>17.654653303280003</v>
      </c>
      <c r="F21" s="17">
        <f>0.0082*34/35*'salaires 25%'!F21</f>
        <v>18.253116127120006</v>
      </c>
      <c r="G21" s="17">
        <f>0.0082*34/35*'salaires 25%'!G21</f>
        <v>18.851578950960008</v>
      </c>
      <c r="H21" s="17">
        <f>0.0082*34/35*'salaires 25%'!H21</f>
        <v>19.450041774800006</v>
      </c>
      <c r="I21" s="17">
        <f>0.0082*34/35*'salaires 25%'!I21</f>
        <v>19.674465333740006</v>
      </c>
      <c r="J21" s="17">
        <f>0.0082*34/35*'salaires 25%'!J21</f>
        <v>19.898888892680009</v>
      </c>
    </row>
    <row r="22" spans="1:10">
      <c r="A22" s="5">
        <v>105</v>
      </c>
      <c r="B22" s="17">
        <f>0.0082*34/35*'salaires 25%'!B22</f>
        <v>16.68533612816001</v>
      </c>
      <c r="C22" s="17">
        <f>0.0082*34/35*'salaires 25%'!C22</f>
        <v>17.144565562880004</v>
      </c>
      <c r="D22" s="17">
        <f>0.0082*34/35*'salaires 25%'!D22</f>
        <v>17.603794997600005</v>
      </c>
      <c r="E22" s="17">
        <f>0.0082*34/35*'salaires 25%'!E22</f>
        <v>18.063024432320006</v>
      </c>
      <c r="F22" s="17">
        <f>0.0082*34/35*'salaires 25%'!F22</f>
        <v>18.675330345280006</v>
      </c>
      <c r="G22" s="17">
        <f>0.0082*34/35*'salaires 25%'!G22</f>
        <v>19.287636258240006</v>
      </c>
      <c r="H22" s="17">
        <f>0.0082*34/35*'salaires 25%'!H22</f>
        <v>19.89994217120001</v>
      </c>
      <c r="I22" s="17">
        <f>0.0082*34/35*'salaires 25%'!I22</f>
        <v>20.129556888560007</v>
      </c>
      <c r="J22" s="17">
        <f>0.0082*34/35*'salaires 25%'!J22</f>
        <v>20.359171605920004</v>
      </c>
    </row>
    <row r="23" spans="1:10">
      <c r="A23" s="5">
        <v>110</v>
      </c>
      <c r="B23" s="17">
        <f>0.0082*34/35*'salaires 25%'!B23</f>
        <v>17.078961357920008</v>
      </c>
      <c r="C23" s="17">
        <f>0.0082*34/35*'salaires 25%'!C23</f>
        <v>17.549024514560006</v>
      </c>
      <c r="D23" s="17">
        <f>0.0082*34/35*'salaires 25%'!D23</f>
        <v>18.019087671200005</v>
      </c>
      <c r="E23" s="17">
        <f>0.0082*34/35*'salaires 25%'!E23</f>
        <v>18.489150827840007</v>
      </c>
      <c r="F23" s="17">
        <f>0.0082*34/35*'salaires 25%'!F23</f>
        <v>19.115901703360006</v>
      </c>
      <c r="G23" s="17">
        <f>0.0082*34/35*'salaires 25%'!G23</f>
        <v>19.742652578880005</v>
      </c>
      <c r="H23" s="17">
        <f>0.0082*34/35*'salaires 25%'!H23</f>
        <v>20.369403454400004</v>
      </c>
      <c r="I23" s="17">
        <f>0.0082*34/35*'salaires 25%'!I23</f>
        <v>20.604435032720005</v>
      </c>
      <c r="J23" s="17">
        <f>0.0082*34/35*'salaires 25%'!J23</f>
        <v>20.839466611040002</v>
      </c>
    </row>
    <row r="24" spans="1:10">
      <c r="A24" s="5">
        <v>115</v>
      </c>
      <c r="B24" s="17">
        <f>0.0082*34/35*'salaires 25%'!B24</f>
        <v>17.49992167308001</v>
      </c>
      <c r="C24" s="17">
        <f>0.0082*34/35*'salaires 25%'!C24</f>
        <v>17.981570893440011</v>
      </c>
      <c r="D24" s="17">
        <f>0.0082*34/35*'salaires 25%'!D24</f>
        <v>18.463220113800009</v>
      </c>
      <c r="E24" s="17">
        <f>0.0082*34/35*'salaires 25%'!E24</f>
        <v>18.944869334160003</v>
      </c>
      <c r="F24" s="17">
        <f>0.0082*34/35*'salaires 25%'!F24</f>
        <v>19.587068294640009</v>
      </c>
      <c r="G24" s="17">
        <f>0.0082*34/35*'salaires 25%'!G24</f>
        <v>20.229267255120011</v>
      </c>
      <c r="H24" s="17">
        <f>0.0082*34/35*'salaires 25%'!H24</f>
        <v>20.871466215600009</v>
      </c>
      <c r="I24" s="17">
        <f>0.0082*34/35*'salaires 25%'!I24</f>
        <v>21.112290825780008</v>
      </c>
      <c r="J24" s="17">
        <f>0.0082*34/35*'salaires 25%'!J24</f>
        <v>21.35311543596001</v>
      </c>
    </row>
    <row r="25" spans="1:10">
      <c r="A25" s="5">
        <v>120</v>
      </c>
      <c r="B25" s="17">
        <f>0.0082*34/35*'salaires 25%'!B25</f>
        <v>17.981019176120007</v>
      </c>
      <c r="C25" s="17">
        <f>0.0082*34/35*'salaires 25%'!C25</f>
        <v>18.475909612160006</v>
      </c>
      <c r="D25" s="17">
        <f>0.0082*34/35*'salaires 25%'!D25</f>
        <v>18.970800048200005</v>
      </c>
      <c r="E25" s="17">
        <f>0.0082*34/35*'salaires 25%'!E25</f>
        <v>19.465690484240007</v>
      </c>
      <c r="F25" s="17">
        <f>0.0082*34/35*'salaires 25%'!F25</f>
        <v>20.125544398960006</v>
      </c>
      <c r="G25" s="17">
        <f>0.0082*34/35*'salaires 25%'!G25</f>
        <v>20.785398313680005</v>
      </c>
      <c r="H25" s="17">
        <f>0.0082*34/35*'salaires 25%'!H25</f>
        <v>21.445252228400008</v>
      </c>
      <c r="I25" s="17">
        <f>0.0082*34/35*'salaires 25%'!I25</f>
        <v>21.692697446420006</v>
      </c>
      <c r="J25" s="17">
        <f>0.0082*34/35*'salaires 25%'!J25</f>
        <v>21.940142664440007</v>
      </c>
    </row>
    <row r="26" spans="1:10">
      <c r="A26" s="5">
        <v>125</v>
      </c>
      <c r="B26" s="17">
        <f>0.0082*34/35*'salaires 25%'!B26</f>
        <v>18.434781593760004</v>
      </c>
      <c r="C26" s="17">
        <f>0.0082*34/35*'salaires 25%'!C26</f>
        <v>18.942160903680005</v>
      </c>
      <c r="D26" s="17">
        <f>0.0082*34/35*'salaires 25%'!D26</f>
        <v>19.449540213600002</v>
      </c>
      <c r="E26" s="17">
        <f>0.0082*34/35*'salaires 25%'!E26</f>
        <v>19.956919523520003</v>
      </c>
      <c r="F26" s="17">
        <f>0.0082*34/35*'salaires 25%'!F26</f>
        <v>20.63342527008</v>
      </c>
      <c r="G26" s="17">
        <f>0.0082*34/35*'salaires 25%'!G26</f>
        <v>21.309931016640004</v>
      </c>
      <c r="H26" s="17">
        <f>0.0082*34/35*'salaires 25%'!H26</f>
        <v>21.986436763200008</v>
      </c>
      <c r="I26" s="17">
        <f>0.0082*34/35*'salaires 25%'!I26</f>
        <v>22.240126418160003</v>
      </c>
      <c r="J26" s="17">
        <f>0.0082*34/35*'salaires 25%'!J26</f>
        <v>22.493816073120005</v>
      </c>
    </row>
    <row r="27" spans="1:10">
      <c r="A27" s="5">
        <v>130</v>
      </c>
      <c r="B27" s="17">
        <f>0.0082*34/35*'salaires 25%'!B27</f>
        <v>18.883076994320007</v>
      </c>
      <c r="C27" s="17">
        <f>0.0082*34/35*'salaires 25%'!C27</f>
        <v>19.402794709760013</v>
      </c>
      <c r="D27" s="17">
        <f>0.0082*34/35*'salaires 25%'!D27</f>
        <v>19.922512425200004</v>
      </c>
      <c r="E27" s="17">
        <f>0.0082*34/35*'salaires 25%'!E27</f>
        <v>20.442230140640007</v>
      </c>
      <c r="F27" s="17">
        <f>0.0082*34/35*'salaires 25%'!F27</f>
        <v>21.135187094560006</v>
      </c>
      <c r="G27" s="17">
        <f>0.0082*34/35*'salaires 25%'!G27</f>
        <v>21.828144048480006</v>
      </c>
      <c r="H27" s="17">
        <f>0.0082*34/35*'salaires 25%'!H27</f>
        <v>22.521101002400009</v>
      </c>
      <c r="I27" s="17">
        <f>0.0082*34/35*'salaires 25%'!I27</f>
        <v>22.780959860120003</v>
      </c>
      <c r="J27" s="17">
        <f>0.0082*34/35*'salaires 25%'!J27</f>
        <v>23.040818717840008</v>
      </c>
    </row>
    <row r="28" spans="1:10">
      <c r="A28" s="5">
        <v>135</v>
      </c>
      <c r="B28" s="17">
        <f>0.0082*34/35*'salaires 25%'!B28</f>
        <v>19.353240463200006</v>
      </c>
      <c r="C28" s="17">
        <f>0.0082*34/35*'salaires 25%'!C28</f>
        <v>19.885898457600007</v>
      </c>
      <c r="D28" s="17">
        <f>0.0082*34/35*'salaires 25%'!D28</f>
        <v>20.418556452000004</v>
      </c>
      <c r="E28" s="17">
        <f>0.0082*34/35*'salaires 25%'!E28</f>
        <v>20.951214446400005</v>
      </c>
      <c r="F28" s="17">
        <f>0.0082*34/35*'salaires 25%'!F28</f>
        <v>21.661425105600003</v>
      </c>
      <c r="G28" s="17">
        <f>0.0082*34/35*'salaires 25%'!G28</f>
        <v>22.371635764800004</v>
      </c>
      <c r="H28" s="17">
        <f>0.0082*34/35*'salaires 25%'!H28</f>
        <v>23.081846424000009</v>
      </c>
      <c r="I28" s="17">
        <f>0.0082*34/35*'salaires 25%'!I28</f>
        <v>23.348175421200008</v>
      </c>
      <c r="J28" s="17">
        <f>0.0082*34/35*'salaires 25%'!J28</f>
        <v>23.61450441840001</v>
      </c>
    </row>
    <row r="29" spans="1:10">
      <c r="A29" s="5">
        <v>140</v>
      </c>
      <c r="B29" s="17">
        <f>0.0082*34/35*'salaires 25%'!B29</f>
        <v>19.828870949160006</v>
      </c>
      <c r="C29" s="17">
        <f>0.0082*34/35*'salaires 25%'!C29</f>
        <v>20.374619690880007</v>
      </c>
      <c r="D29" s="17">
        <f>0.0082*34/35*'salaires 25%'!D29</f>
        <v>20.920368432600004</v>
      </c>
      <c r="E29" s="17">
        <f>0.0082*34/35*'salaires 25%'!E29</f>
        <v>21.466117174320008</v>
      </c>
      <c r="F29" s="17">
        <f>0.0082*34/35*'salaires 25%'!F29</f>
        <v>22.193782163280009</v>
      </c>
      <c r="G29" s="17">
        <f>0.0082*34/35*'salaires 25%'!G29</f>
        <v>22.921447152240003</v>
      </c>
      <c r="H29" s="17">
        <f>0.0082*34/35*'salaires 25%'!H29</f>
        <v>23.649112141200007</v>
      </c>
      <c r="I29" s="17">
        <f>0.0082*34/35*'salaires 25%'!I29</f>
        <v>23.921986512060009</v>
      </c>
      <c r="J29" s="17">
        <f>0.0082*34/35*'salaires 25%'!J29</f>
        <v>24.194860882920008</v>
      </c>
    </row>
    <row r="30" spans="1:10">
      <c r="A30" s="5">
        <v>145</v>
      </c>
      <c r="B30" s="17">
        <f>0.0082*34/35*'salaires 25%'!B30</f>
        <v>20.320902486360009</v>
      </c>
      <c r="C30" s="17">
        <f>0.0082*34/35*'salaires 25%'!C30</f>
        <v>20.880193380480009</v>
      </c>
      <c r="D30" s="17">
        <f>0.0082*34/35*'salaires 25%'!D30</f>
        <v>21.439484274600009</v>
      </c>
      <c r="E30" s="17">
        <f>0.0082*34/35*'salaires 25%'!E30</f>
        <v>21.998775168720002</v>
      </c>
      <c r="F30" s="17">
        <f>0.0082*34/35*'salaires 25%'!F30</f>
        <v>22.744496360880007</v>
      </c>
      <c r="G30" s="17">
        <f>0.0082*34/35*'salaires 25%'!G30</f>
        <v>23.490217553040004</v>
      </c>
      <c r="H30" s="17">
        <f>0.0082*34/35*'salaires 25%'!H30</f>
        <v>24.235938745200013</v>
      </c>
      <c r="I30" s="17">
        <f>0.0082*34/35*'salaires 25%'!I30</f>
        <v>24.515584192260011</v>
      </c>
      <c r="J30" s="17">
        <f>0.0082*34/35*'salaires 25%'!J30</f>
        <v>24.795229639320013</v>
      </c>
    </row>
    <row r="31" spans="1:10">
      <c r="A31" s="5">
        <v>150</v>
      </c>
      <c r="B31" s="17">
        <f>0.0082*34/35*'salaires 25%'!B31</f>
        <v>20.823868057720009</v>
      </c>
      <c r="C31" s="17">
        <f>0.0082*34/35*'salaires 25%'!C31</f>
        <v>21.397002040960007</v>
      </c>
      <c r="D31" s="17">
        <f>0.0082*34/35*'salaires 25%'!D31</f>
        <v>21.970136024200002</v>
      </c>
      <c r="E31" s="17">
        <f>0.0082*34/35*'salaires 25%'!E31</f>
        <v>22.543270007440004</v>
      </c>
      <c r="F31" s="17">
        <f>0.0082*34/35*'salaires 25%'!F31</f>
        <v>23.307448651760005</v>
      </c>
      <c r="G31" s="17">
        <f>0.0082*34/35*'salaires 25%'!G31</f>
        <v>24.07162729608001</v>
      </c>
      <c r="H31" s="17">
        <f>0.0082*34/35*'salaires 25%'!H31</f>
        <v>24.835805940400004</v>
      </c>
      <c r="I31" s="17">
        <f>0.0082*34/35*'salaires 25%'!I31</f>
        <v>25.122372932020006</v>
      </c>
      <c r="J31" s="17">
        <f>0.0082*34/35*'salaires 25%'!J31</f>
        <v>25.408939923640006</v>
      </c>
    </row>
    <row r="32" spans="1:10">
      <c r="A32" s="3">
        <v>155</v>
      </c>
      <c r="B32" s="17">
        <f>0.0082*34/35*'salaires 25%'!B32</f>
        <v>21.32683362908001</v>
      </c>
      <c r="C32" s="17">
        <f>0.0082*34/35*'salaires 25%'!C32</f>
        <v>21.91381070144001</v>
      </c>
      <c r="D32" s="17">
        <f>0.0082*34/35*'salaires 25%'!D32</f>
        <v>22.500787773800006</v>
      </c>
      <c r="E32" s="17">
        <f>0.0082*34/35*'salaires 25%'!E32</f>
        <v>23.08776484616001</v>
      </c>
      <c r="F32" s="17">
        <f>0.0082*34/35*'salaires 25%'!F32</f>
        <v>23.870400942640007</v>
      </c>
      <c r="G32" s="17">
        <f>0.0082*34/35*'salaires 25%'!G32</f>
        <v>24.653037039120012</v>
      </c>
      <c r="H32" s="17">
        <f>0.0082*34/35*'salaires 25%'!H32</f>
        <v>25.435673135600009</v>
      </c>
      <c r="I32" s="17">
        <f>0.0082*34/35*'salaires 25%'!I32</f>
        <v>25.729161671780009</v>
      </c>
      <c r="J32" s="17">
        <f>0.0082*34/35*'salaires 25%'!J32</f>
        <v>26.022650207960009</v>
      </c>
    </row>
    <row r="33" spans="1:10">
      <c r="A33" s="3">
        <v>160</v>
      </c>
      <c r="B33" s="17">
        <f>0.0082*34/35*'salaires 25%'!B33</f>
        <v>21.922738490800008</v>
      </c>
      <c r="C33" s="17">
        <f>0.0082*34/35*'salaires 25%'!C33</f>
        <v>22.526116614400003</v>
      </c>
      <c r="D33" s="17">
        <f>0.0082*34/35*'salaires 25%'!D33</f>
        <v>23.129494738000002</v>
      </c>
      <c r="E33" s="17">
        <f>0.0082*34/35*'salaires 25%'!E33</f>
        <v>23.732872861600008</v>
      </c>
      <c r="F33" s="17">
        <f>0.0082*34/35*'salaires 25%'!F33</f>
        <v>24.537377026400009</v>
      </c>
      <c r="G33" s="17">
        <f>0.0082*34/35*'salaires 25%'!G33</f>
        <v>25.341881191200006</v>
      </c>
      <c r="H33" s="17">
        <f>0.0082*34/35*'salaires 25%'!H33</f>
        <v>26.14638535600001</v>
      </c>
      <c r="I33" s="17">
        <f>0.0082*34/35*'salaires 25%'!I33</f>
        <v>26.448074417800008</v>
      </c>
      <c r="J33" s="17">
        <f>0.0082*34/35*'salaires 25%'!J33</f>
        <v>26.749763479600006</v>
      </c>
    </row>
    <row r="34" spans="1:10">
      <c r="A34" s="5">
        <v>165</v>
      </c>
      <c r="B34" s="17">
        <f>0.0082*34/35*'salaires 25%'!B34</f>
        <v>22.447572130480008</v>
      </c>
      <c r="C34" s="17">
        <f>0.0082*34/35*'salaires 25%'!C34</f>
        <v>23.06539521664001</v>
      </c>
      <c r="D34" s="17">
        <f>0.0082*34/35*'salaires 25%'!D34</f>
        <v>23.683218302800011</v>
      </c>
      <c r="E34" s="17">
        <f>0.0082*34/35*'salaires 25%'!E34</f>
        <v>24.301041388960012</v>
      </c>
      <c r="F34" s="17">
        <f>0.0082*34/35*'salaires 25%'!F34</f>
        <v>25.124805503840008</v>
      </c>
      <c r="G34" s="17">
        <f>0.0082*34/35*'salaires 25%'!G34</f>
        <v>25.948569618720008</v>
      </c>
      <c r="H34" s="17">
        <f>0.0082*34/35*'salaires 25%'!H34</f>
        <v>26.772333733600011</v>
      </c>
      <c r="I34" s="17">
        <f>0.0082*34/35*'salaires 25%'!I34</f>
        <v>27.081245276680008</v>
      </c>
      <c r="J34" s="17">
        <f>0.0082*34/35*'salaires 25%'!J34</f>
        <v>27.390156819760012</v>
      </c>
    </row>
    <row r="35" spans="1:10">
      <c r="A35" s="5">
        <v>170</v>
      </c>
      <c r="B35" s="17">
        <f>0.0082*34/35*'salaires 25%'!B35</f>
        <v>22.99974085556001</v>
      </c>
      <c r="C35" s="17">
        <f>0.0082*34/35*'salaires 25%'!C35</f>
        <v>23.632761246080008</v>
      </c>
      <c r="D35" s="17">
        <f>0.0082*34/35*'salaires 25%'!D35</f>
        <v>24.265781636600007</v>
      </c>
      <c r="E35" s="17">
        <f>0.0082*34/35*'salaires 25%'!E35</f>
        <v>24.898802027120006</v>
      </c>
      <c r="F35" s="17">
        <f>0.0082*34/35*'salaires 25%'!F35</f>
        <v>25.742829214480004</v>
      </c>
      <c r="G35" s="17">
        <f>0.0082*34/35*'salaires 25%'!G35</f>
        <v>26.586856401840009</v>
      </c>
      <c r="H35" s="17">
        <f>0.0082*34/35*'salaires 25%'!H35</f>
        <v>27.430883589200008</v>
      </c>
      <c r="I35" s="17">
        <f>0.0082*34/35*'salaires 25%'!I35</f>
        <v>27.747393784460009</v>
      </c>
      <c r="J35" s="17">
        <f>0.0082*34/35*'salaires 25%'!J35</f>
        <v>28.063903979720006</v>
      </c>
    </row>
    <row r="36" spans="1:10">
      <c r="A36" s="5">
        <v>175</v>
      </c>
      <c r="B36" s="17">
        <f>0.0082*34/35*'salaires 25%'!B36</f>
        <v>23.568310631880014</v>
      </c>
      <c r="C36" s="17">
        <f>0.0082*34/35*'salaires 25%'!C36</f>
        <v>24.216979731840009</v>
      </c>
      <c r="D36" s="17">
        <f>0.0082*34/35*'salaires 25%'!D36</f>
        <v>24.865648831800009</v>
      </c>
      <c r="E36" s="17">
        <f>0.0082*34/35*'salaires 25%'!E36</f>
        <v>25.514317931760004</v>
      </c>
      <c r="F36" s="17">
        <f>0.0082*34/35*'salaires 25%'!F36</f>
        <v>26.379210065040006</v>
      </c>
      <c r="G36" s="17">
        <f>0.0082*34/35*'salaires 25%'!G36</f>
        <v>27.244102198320011</v>
      </c>
      <c r="H36" s="17">
        <f>0.0082*34/35*'salaires 25%'!H36</f>
        <v>28.108994331600012</v>
      </c>
      <c r="I36" s="17">
        <f>0.0082*34/35*'salaires 25%'!I36</f>
        <v>28.433328881580007</v>
      </c>
      <c r="J36" s="17">
        <f>0.0082*34/35*'salaires 25%'!J36</f>
        <v>28.757663431560012</v>
      </c>
    </row>
    <row r="37" spans="1:10">
      <c r="A37" s="5">
        <v>180</v>
      </c>
      <c r="B37" s="17">
        <f>0.0082*34/35*'salaires 25%'!B37</f>
        <v>24.153281459440013</v>
      </c>
      <c r="C37" s="17">
        <f>0.0082*34/35*'salaires 25%'!C37</f>
        <v>24.818050673920009</v>
      </c>
      <c r="D37" s="17">
        <f>0.0082*34/35*'salaires 25%'!D37</f>
        <v>25.482819888400005</v>
      </c>
      <c r="E37" s="17">
        <f>0.0082*34/35*'salaires 25%'!E37</f>
        <v>26.147589102880005</v>
      </c>
      <c r="F37" s="17">
        <f>0.0082*34/35*'salaires 25%'!F37</f>
        <v>27.033948055520003</v>
      </c>
      <c r="G37" s="17">
        <f>0.0082*34/35*'salaires 25%'!G37</f>
        <v>27.920307008160012</v>
      </c>
      <c r="H37" s="17">
        <f>0.0082*34/35*'salaires 25%'!H37</f>
        <v>28.806665960800011</v>
      </c>
      <c r="I37" s="17">
        <f>0.0082*34/35*'salaires 25%'!I37</f>
        <v>29.139050568040009</v>
      </c>
      <c r="J37" s="17">
        <f>0.0082*34/35*'salaires 25%'!J37</f>
        <v>29.471435175280011</v>
      </c>
    </row>
    <row r="38" spans="1:10">
      <c r="A38" s="5">
        <v>185</v>
      </c>
      <c r="B38" s="17">
        <f>0.0082*34/35*'salaires 25%'!B38</f>
        <v>24.74918632116001</v>
      </c>
      <c r="C38" s="17">
        <f>0.0082*34/35*'salaires 25%'!C38</f>
        <v>25.430356586880009</v>
      </c>
      <c r="D38" s="17">
        <f>0.0082*34/35*'salaires 25%'!D38</f>
        <v>26.111526852600004</v>
      </c>
      <c r="E38" s="17">
        <f>0.0082*34/35*'salaires 25%'!E38</f>
        <v>26.79269711832001</v>
      </c>
      <c r="F38" s="17">
        <f>0.0082*34/35*'salaires 25%'!F38</f>
        <v>27.700924139280001</v>
      </c>
      <c r="G38" s="17">
        <f>0.0082*34/35*'salaires 25%'!G38</f>
        <v>28.60915116024001</v>
      </c>
      <c r="H38" s="17">
        <f>0.0082*34/35*'salaires 25%'!H38</f>
        <v>29.517378181200002</v>
      </c>
      <c r="I38" s="17">
        <f>0.0082*34/35*'salaires 25%'!I38</f>
        <v>29.857963314060008</v>
      </c>
      <c r="J38" s="17">
        <f>0.0082*34/35*'salaires 25%'!J38</f>
        <v>30.198548446920007</v>
      </c>
    </row>
    <row r="39" spans="1:10">
      <c r="A39" s="5">
        <v>190</v>
      </c>
      <c r="B39" s="17">
        <f>0.0082*34/35*'salaires 25%'!B39</f>
        <v>25.35602521704001</v>
      </c>
      <c r="C39" s="17">
        <f>0.0082*34/35*'salaires 25%'!C39</f>
        <v>26.05389747072001</v>
      </c>
      <c r="D39" s="17">
        <f>0.0082*34/35*'salaires 25%'!D39</f>
        <v>26.751769724400006</v>
      </c>
      <c r="E39" s="17">
        <f>0.0082*34/35*'salaires 25%'!E39</f>
        <v>27.44964197808001</v>
      </c>
      <c r="F39" s="17">
        <f>0.0082*34/35*'salaires 25%'!F39</f>
        <v>28.380138316320011</v>
      </c>
      <c r="G39" s="17">
        <f>0.0082*34/35*'salaires 25%'!G39</f>
        <v>29.310634654560005</v>
      </c>
      <c r="H39" s="17">
        <f>0.0082*34/35*'salaires 25%'!H39</f>
        <v>30.241130992800009</v>
      </c>
      <c r="I39" s="17">
        <f>0.0082*34/35*'salaires 25%'!I39</f>
        <v>30.590067119640008</v>
      </c>
      <c r="J39" s="17">
        <f>0.0082*34/35*'salaires 25%'!J39</f>
        <v>30.939003246480006</v>
      </c>
    </row>
    <row r="40" spans="1:10">
      <c r="A40" s="5">
        <v>195</v>
      </c>
      <c r="B40" s="17">
        <f>0.0082*34/35*'salaires 25%'!B40</f>
        <v>25.984732181240005</v>
      </c>
      <c r="C40" s="17">
        <f>0.0082*34/35*'salaires 25%'!C40</f>
        <v>26.699908296320007</v>
      </c>
      <c r="D40" s="17">
        <f>0.0082*34/35*'salaires 25%'!D40</f>
        <v>27.415084411400006</v>
      </c>
      <c r="E40" s="17">
        <f>0.0082*34/35*'salaires 25%'!E40</f>
        <v>28.130260526480004</v>
      </c>
      <c r="F40" s="17">
        <f>0.0082*34/35*'salaires 25%'!F40</f>
        <v>29.083828679920011</v>
      </c>
      <c r="G40" s="17">
        <f>0.0082*34/35*'salaires 25%'!G40</f>
        <v>30.037396833360006</v>
      </c>
      <c r="H40" s="17">
        <f>0.0082*34/35*'salaires 25%'!H40</f>
        <v>30.990964986800012</v>
      </c>
      <c r="I40" s="17">
        <f>0.0082*34/35*'salaires 25%'!I40</f>
        <v>31.348553044340012</v>
      </c>
      <c r="J40" s="17">
        <f>0.0082*34/35*'salaires 25%'!J40</f>
        <v>31.706141101880011</v>
      </c>
    </row>
    <row r="41" spans="1:10">
      <c r="A41" s="5">
        <v>200</v>
      </c>
      <c r="B41" s="17">
        <f>0.0082*34/35*'salaires 25%'!B41</f>
        <v>26.618906162520013</v>
      </c>
      <c r="C41" s="17">
        <f>0.0082*34/35*'salaires 25%'!C41</f>
        <v>27.351536607360011</v>
      </c>
      <c r="D41" s="17">
        <f>0.0082*34/35*'salaires 25%'!D41</f>
        <v>28.084167052200005</v>
      </c>
      <c r="E41" s="17">
        <f>0.0082*34/35*'salaires 25%'!E41</f>
        <v>28.81679749704001</v>
      </c>
      <c r="F41" s="17">
        <f>0.0082*34/35*'salaires 25%'!F41</f>
        <v>29.793638090160009</v>
      </c>
      <c r="G41" s="17">
        <f>0.0082*34/35*'salaires 25%'!G41</f>
        <v>30.770478683280011</v>
      </c>
      <c r="H41" s="17">
        <f>0.0082*34/35*'salaires 25%'!H41</f>
        <v>31.74731927640001</v>
      </c>
      <c r="I41" s="17">
        <f>0.0082*34/35*'salaires 25%'!I41</f>
        <v>32.113634498820005</v>
      </c>
      <c r="J41" s="17">
        <f>0.0082*34/35*'salaires 25%'!J41</f>
        <v>32.479949721240011</v>
      </c>
    </row>
    <row r="42" spans="1:10">
      <c r="A42" s="5">
        <v>205</v>
      </c>
      <c r="B42" s="17">
        <f>0.0082*34/35*'salaires 25%'!B42</f>
        <v>27.28041522920001</v>
      </c>
      <c r="C42" s="17">
        <f>0.0082*34/35*'salaires 25%'!C42</f>
        <v>28.03125234560002</v>
      </c>
      <c r="D42" s="17">
        <f>0.0082*34/35*'salaires 25%'!D42</f>
        <v>28.782089462000013</v>
      </c>
      <c r="E42" s="17">
        <f>0.0082*34/35*'salaires 25%'!E42</f>
        <v>29.532926578400005</v>
      </c>
      <c r="F42" s="17">
        <f>0.0082*34/35*'salaires 25%'!F42</f>
        <v>30.53404273360001</v>
      </c>
      <c r="G42" s="17">
        <f>0.0082*34/35*'salaires 25%'!G42</f>
        <v>31.535158888800012</v>
      </c>
      <c r="H42" s="17">
        <f>0.0082*34/35*'salaires 25%'!H42</f>
        <v>32.536275044000014</v>
      </c>
      <c r="I42" s="17">
        <f>0.0082*34/35*'salaires 25%'!I42</f>
        <v>32.911693602200017</v>
      </c>
      <c r="J42" s="17">
        <f>0.0082*34/35*'salaires 25%'!J42</f>
        <v>33.287112160400014</v>
      </c>
    </row>
    <row r="43" spans="1:10">
      <c r="A43" s="5">
        <v>210</v>
      </c>
      <c r="B43" s="17">
        <f>0.0082*34/35*'salaires 25%'!B43</f>
        <v>27.952858330040012</v>
      </c>
      <c r="C43" s="17">
        <f>0.0082*34/35*'salaires 25%'!C43</f>
        <v>28.722203054720016</v>
      </c>
      <c r="D43" s="17">
        <f>0.0082*34/35*'salaires 25%'!D43</f>
        <v>29.491547779400008</v>
      </c>
      <c r="E43" s="17">
        <f>0.0082*34/35*'salaires 25%'!E43</f>
        <v>30.260892504080005</v>
      </c>
      <c r="F43" s="17">
        <f>0.0082*34/35*'salaires 25%'!F43</f>
        <v>31.286685470320013</v>
      </c>
      <c r="G43" s="17">
        <f>0.0082*34/35*'salaires 25%'!G43</f>
        <v>32.312478436560006</v>
      </c>
      <c r="H43" s="17">
        <f>0.0082*34/35*'salaires 25%'!H43</f>
        <v>33.338271402800011</v>
      </c>
      <c r="I43" s="17">
        <f>0.0082*34/35*'salaires 25%'!I43</f>
        <v>33.722943765140009</v>
      </c>
      <c r="J43" s="17">
        <f>0.0082*34/35*'salaires 25%'!J43</f>
        <v>34.107616127480021</v>
      </c>
    </row>
    <row r="44" spans="1:10">
      <c r="A44" s="5">
        <v>215</v>
      </c>
      <c r="B44" s="17">
        <f>0.0082*34/35*'salaires 25%'!B44</f>
        <v>28.64170248212001</v>
      </c>
      <c r="C44" s="17">
        <f>0.0082*34/35*'salaires 25%'!C44</f>
        <v>29.43000622016001</v>
      </c>
      <c r="D44" s="17">
        <f>0.0082*34/35*'salaires 25%'!D44</f>
        <v>30.218309958200003</v>
      </c>
      <c r="E44" s="17">
        <f>0.0082*34/35*'salaires 25%'!E44</f>
        <v>31.006613696240006</v>
      </c>
      <c r="F44" s="17">
        <f>0.0082*34/35*'salaires 25%'!F44</f>
        <v>32.057685346960007</v>
      </c>
      <c r="G44" s="17">
        <f>0.0082*34/35*'salaires 25%'!G44</f>
        <v>33.108756997680004</v>
      </c>
      <c r="H44" s="17">
        <f>0.0082*34/35*'salaires 25%'!H44</f>
        <v>34.159828648400016</v>
      </c>
      <c r="I44" s="17">
        <f>0.0082*34/35*'salaires 25%'!I44</f>
        <v>34.553980517420008</v>
      </c>
      <c r="J44" s="17">
        <f>0.0082*34/35*'salaires 25%'!J44</f>
        <v>34.948132386440008</v>
      </c>
    </row>
    <row r="45" spans="1:10">
      <c r="A45" s="5">
        <v>220</v>
      </c>
      <c r="B45" s="17">
        <f>0.0082*34/35*'salaires 25%'!B45</f>
        <v>29.346947685440014</v>
      </c>
      <c r="C45" s="17">
        <f>0.0082*34/35*'salaires 25%'!C45</f>
        <v>30.15466184192001</v>
      </c>
      <c r="D45" s="17">
        <f>0.0082*34/35*'salaires 25%'!D45</f>
        <v>30.962375998400006</v>
      </c>
      <c r="E45" s="17">
        <f>0.0082*34/35*'salaires 25%'!E45</f>
        <v>31.770090154880009</v>
      </c>
      <c r="F45" s="17">
        <f>0.0082*34/35*'salaires 25%'!F45</f>
        <v>32.847042363520011</v>
      </c>
      <c r="G45" s="17">
        <f>0.0082*34/35*'salaires 25%'!G45</f>
        <v>33.923994572160012</v>
      </c>
      <c r="H45" s="17">
        <f>0.0082*34/35*'salaires 25%'!H45</f>
        <v>35.000946780800007</v>
      </c>
      <c r="I45" s="17">
        <f>0.0082*34/35*'salaires 25%'!I45</f>
        <v>35.404803859040008</v>
      </c>
      <c r="J45" s="17">
        <f>0.0082*34/35*'salaires 25%'!J45</f>
        <v>35.80866093728001</v>
      </c>
    </row>
    <row r="46" spans="1:10">
      <c r="A46" s="5">
        <v>225</v>
      </c>
      <c r="B46" s="17">
        <f>0.0082*34/35*'salaires 25%'!B46</f>
        <v>30.074060957080011</v>
      </c>
      <c r="C46" s="17">
        <f>0.0082*34/35*'salaires 25%'!C46</f>
        <v>30.901787405440015</v>
      </c>
      <c r="D46" s="17">
        <f>0.0082*34/35*'salaires 25%'!D46</f>
        <v>31.729513853800011</v>
      </c>
      <c r="E46" s="17">
        <f>0.0082*34/35*'salaires 25%'!E46</f>
        <v>32.557240302160011</v>
      </c>
      <c r="F46" s="17">
        <f>0.0082*34/35*'salaires 25%'!F46</f>
        <v>33.660875566640016</v>
      </c>
      <c r="G46" s="17">
        <f>0.0082*34/35*'salaires 25%'!G46</f>
        <v>34.764510831120013</v>
      </c>
      <c r="H46" s="17">
        <f>0.0082*34/35*'salaires 25%'!H46</f>
        <v>35.868146095600018</v>
      </c>
      <c r="I46" s="17">
        <f>0.0082*34/35*'salaires 25%'!I46</f>
        <v>36.282009319780016</v>
      </c>
      <c r="J46" s="17">
        <f>0.0082*34/35*'salaires 25%'!J46</f>
        <v>36.695872543960022</v>
      </c>
    </row>
    <row r="47" spans="1:10">
      <c r="A47" s="5">
        <v>230</v>
      </c>
      <c r="B47" s="17">
        <f>0.0082*34/35*'salaires 25%'!B47</f>
        <v>30.817575279960018</v>
      </c>
      <c r="C47" s="17">
        <f>0.0082*34/35*'salaires 25%'!C47</f>
        <v>31.665765425280011</v>
      </c>
      <c r="D47" s="17">
        <f>0.0082*34/35*'salaires 25%'!D47</f>
        <v>32.513955570600011</v>
      </c>
      <c r="E47" s="17">
        <f>0.0082*34/35*'salaires 25%'!E47</f>
        <v>33.362145715920008</v>
      </c>
      <c r="F47" s="17">
        <f>0.0082*34/35*'salaires 25%'!F47</f>
        <v>34.493065909680013</v>
      </c>
      <c r="G47" s="17">
        <f>0.0082*34/35*'salaires 25%'!G47</f>
        <v>35.623986103440018</v>
      </c>
      <c r="H47" s="17">
        <f>0.0082*34/35*'salaires 25%'!H47</f>
        <v>36.754906297200009</v>
      </c>
      <c r="I47" s="17">
        <f>0.0082*34/35*'salaires 25%'!I47</f>
        <v>37.179001369860018</v>
      </c>
      <c r="J47" s="17">
        <f>0.0082*34/35*'salaires 25%'!J47</f>
        <v>37.603096442520012</v>
      </c>
    </row>
    <row r="48" spans="1:10">
      <c r="A48" s="5">
        <v>235</v>
      </c>
      <c r="B48" s="17">
        <f>0.0082*34/35*'salaires 25%'!B48</f>
        <v>31.588424688240007</v>
      </c>
      <c r="C48" s="17">
        <f>0.0082*34/35*'salaires 25%'!C48</f>
        <v>32.45783087232001</v>
      </c>
      <c r="D48" s="17">
        <f>0.0082*34/35*'salaires 25%'!D48</f>
        <v>33.327237056400001</v>
      </c>
      <c r="E48" s="17">
        <f>0.0082*34/35*'salaires 25%'!E48</f>
        <v>34.196643240480007</v>
      </c>
      <c r="F48" s="17">
        <f>0.0082*34/35*'salaires 25%'!F48</f>
        <v>35.355851485920006</v>
      </c>
      <c r="G48" s="17">
        <f>0.0082*34/35*'salaires 25%'!G48</f>
        <v>36.515059731360004</v>
      </c>
      <c r="H48" s="17">
        <f>0.0082*34/35*'salaires 25%'!H48</f>
        <v>37.67426797680001</v>
      </c>
      <c r="I48" s="17">
        <f>0.0082*34/35*'salaires 25%'!I48</f>
        <v>38.108971068839999</v>
      </c>
      <c r="J48" s="17">
        <f>0.0082*34/35*'salaires 25%'!J48</f>
        <v>38.543674160880009</v>
      </c>
    </row>
    <row r="49" spans="1:10">
      <c r="A49" s="5">
        <v>240</v>
      </c>
      <c r="B49" s="17">
        <f>0.0082*34/35*'salaires 25%'!B49</f>
        <v>32.561553728480014</v>
      </c>
      <c r="C49" s="17">
        <f>0.0082*34/35*'salaires 25%'!C49</f>
        <v>33.457743280640017</v>
      </c>
      <c r="D49" s="17">
        <f>0.0082*34/35*'salaires 25%'!D49</f>
        <v>34.353932832800012</v>
      </c>
      <c r="E49" s="17">
        <f>0.0082*34/35*'salaires 25%'!E49</f>
        <v>35.250122384960015</v>
      </c>
      <c r="F49" s="17">
        <f>0.0082*34/35*'salaires 25%'!F49</f>
        <v>36.445041787840012</v>
      </c>
      <c r="G49" s="17">
        <f>0.0082*34/35*'salaires 25%'!G49</f>
        <v>37.639961190720015</v>
      </c>
      <c r="H49" s="17">
        <f>0.0082*34/35*'salaires 25%'!H49</f>
        <v>38.834880593600019</v>
      </c>
      <c r="I49" s="17">
        <f>0.0082*34/35*'salaires 25%'!I49</f>
        <v>39.28297536968001</v>
      </c>
      <c r="J49" s="17">
        <f>0.0082*34/35*'salaires 25%'!J49</f>
        <v>39.731070145760022</v>
      </c>
    </row>
    <row r="50" spans="1:10">
      <c r="A50" s="5">
        <v>245</v>
      </c>
      <c r="B50" s="17">
        <f>0.0082*34/35*'salaires 25%'!B50</f>
        <v>33.354271205080018</v>
      </c>
      <c r="C50" s="17">
        <f>0.0082*34/35*'salaires 25%'!C50</f>
        <v>34.27227866944002</v>
      </c>
      <c r="D50" s="17">
        <f>0.0082*34/35*'salaires 25%'!D50</f>
        <v>35.190286133800008</v>
      </c>
      <c r="E50" s="17">
        <f>0.0082*34/35*'salaires 25%'!E50</f>
        <v>36.108293598160003</v>
      </c>
      <c r="F50" s="17">
        <f>0.0082*34/35*'salaires 25%'!F50</f>
        <v>37.332303550640013</v>
      </c>
      <c r="G50" s="17">
        <f>0.0082*34/35*'salaires 25%'!G50</f>
        <v>38.556313503120016</v>
      </c>
      <c r="H50" s="17">
        <f>0.0082*34/35*'salaires 25%'!H50</f>
        <v>39.780323455600019</v>
      </c>
      <c r="I50" s="17">
        <f>0.0082*34/35*'salaires 25%'!I50</f>
        <v>40.23932718778002</v>
      </c>
      <c r="J50" s="17">
        <f>0.0082*34/35*'salaires 25%'!J50</f>
        <v>40.698330919960014</v>
      </c>
    </row>
    <row r="51" spans="1:10">
      <c r="A51" s="5">
        <v>250</v>
      </c>
      <c r="B51" s="17">
        <f>0.0082*34/35*'salaires 25%'!B51</f>
        <v>34.179790784160019</v>
      </c>
      <c r="C51" s="17">
        <f>0.0082*34/35*'salaires 25%'!C51</f>
        <v>35.120518970880013</v>
      </c>
      <c r="D51" s="17">
        <f>0.0082*34/35*'salaires 25%'!D51</f>
        <v>36.061247157600015</v>
      </c>
      <c r="E51" s="17">
        <f>0.0082*34/35*'salaires 25%'!E51</f>
        <v>37.001975344320016</v>
      </c>
      <c r="F51" s="17">
        <f>0.0082*34/35*'salaires 25%'!F51</f>
        <v>38.25627959328002</v>
      </c>
      <c r="G51" s="17">
        <f>0.0082*34/35*'salaires 25%'!G51</f>
        <v>39.510583842240017</v>
      </c>
      <c r="H51" s="17">
        <f>0.0082*34/35*'salaires 25%'!H51</f>
        <v>40.764888091200021</v>
      </c>
      <c r="I51" s="17">
        <f>0.0082*34/35*'salaires 25%'!I51</f>
        <v>41.235252184560018</v>
      </c>
      <c r="J51" s="17">
        <f>0.0082*34/35*'salaires 25%'!J51</f>
        <v>41.705616277920022</v>
      </c>
    </row>
    <row r="52" spans="1:10">
      <c r="A52" s="5">
        <v>255</v>
      </c>
      <c r="B52" s="17">
        <f>0.0082*34/35*'salaires 25%'!B52</f>
        <v>35.027178431560017</v>
      </c>
      <c r="C52" s="17">
        <f>0.0082*34/35*'salaires 25%'!C52</f>
        <v>35.991229214080008</v>
      </c>
      <c r="D52" s="17">
        <f>0.0082*34/35*'salaires 25%'!D52</f>
        <v>36.955279996600012</v>
      </c>
      <c r="E52" s="17">
        <f>0.0082*34/35*'salaires 25%'!E52</f>
        <v>37.919330779120017</v>
      </c>
      <c r="F52" s="17">
        <f>0.0082*34/35*'salaires 25%'!F52</f>
        <v>39.204731822480014</v>
      </c>
      <c r="G52" s="17">
        <f>0.0082*34/35*'salaires 25%'!G52</f>
        <v>40.490132865840017</v>
      </c>
      <c r="H52" s="17">
        <f>0.0082*34/35*'salaires 25%'!H52</f>
        <v>41.775533909200014</v>
      </c>
      <c r="I52" s="17">
        <f>0.0082*34/35*'salaires 25%'!I52</f>
        <v>42.257559300460017</v>
      </c>
      <c r="J52" s="17">
        <f>0.0082*34/35*'salaires 25%'!J52</f>
        <v>42.739584691720019</v>
      </c>
    </row>
    <row r="53" spans="1:10">
      <c r="A53" s="5">
        <v>260</v>
      </c>
      <c r="B53" s="17">
        <f>0.0082*34/35*'salaires 25%'!B53</f>
        <v>35.896434147280019</v>
      </c>
      <c r="C53" s="17">
        <f>0.0082*34/35*'salaires 25%'!C53</f>
        <v>36.88440939904001</v>
      </c>
      <c r="D53" s="17">
        <f>0.0082*34/35*'salaires 25%'!D53</f>
        <v>37.872384650800008</v>
      </c>
      <c r="E53" s="17">
        <f>0.0082*34/35*'salaires 25%'!E53</f>
        <v>38.860359902560013</v>
      </c>
      <c r="F53" s="17">
        <f>0.0082*34/35*'salaires 25%'!F53</f>
        <v>40.177660238240009</v>
      </c>
      <c r="G53" s="17">
        <f>0.0082*34/35*'salaires 25%'!G53</f>
        <v>41.494960573920018</v>
      </c>
      <c r="H53" s="17">
        <f>0.0082*34/35*'salaires 25%'!H53</f>
        <v>42.81226090960002</v>
      </c>
      <c r="I53" s="17">
        <f>0.0082*34/35*'salaires 25%'!I53</f>
        <v>43.306248535480016</v>
      </c>
      <c r="J53" s="17">
        <f>0.0082*34/35*'salaires 25%'!J53</f>
        <v>43.800236161360019</v>
      </c>
    </row>
    <row r="54" spans="1:10">
      <c r="A54" s="5">
        <v>265</v>
      </c>
      <c r="B54" s="17">
        <f>0.0082*34/35*'salaires 25%'!B54</f>
        <v>36.782090914240008</v>
      </c>
      <c r="C54" s="17">
        <f>0.0082*34/35*'salaires 25%'!C54</f>
        <v>37.794442040320007</v>
      </c>
      <c r="D54" s="17">
        <f>0.0082*34/35*'salaires 25%'!D54</f>
        <v>38.806793166400006</v>
      </c>
      <c r="E54" s="17">
        <f>0.0082*34/35*'salaires 25%'!E54</f>
        <v>39.819144292480004</v>
      </c>
      <c r="F54" s="17">
        <f>0.0082*34/35*'salaires 25%'!F54</f>
        <v>41.16894579392001</v>
      </c>
      <c r="G54" s="17">
        <f>0.0082*34/35*'salaires 25%'!G54</f>
        <v>42.518747295360008</v>
      </c>
      <c r="H54" s="17">
        <f>0.0082*34/35*'salaires 25%'!H54</f>
        <v>43.868548796800013</v>
      </c>
      <c r="I54" s="17">
        <f>0.0082*34/35*'salaires 25%'!I54</f>
        <v>44.374724359840009</v>
      </c>
      <c r="J54" s="17">
        <f>0.0082*34/35*'salaires 25%'!J54</f>
        <v>44.880899922880012</v>
      </c>
    </row>
    <row r="55" spans="1:10">
      <c r="A55" s="5">
        <v>270</v>
      </c>
      <c r="B55" s="17">
        <f>0.0082*34/35*'salaires 25%'!B55</f>
        <v>37.689615749520023</v>
      </c>
      <c r="C55" s="17">
        <f>0.0082*34/35*'salaires 25%'!C55</f>
        <v>38.726944623360012</v>
      </c>
      <c r="D55" s="17">
        <f>0.0082*34/35*'salaires 25%'!D55</f>
        <v>39.764273497200008</v>
      </c>
      <c r="E55" s="17">
        <f>0.0082*34/35*'salaires 25%'!E55</f>
        <v>40.801602371040012</v>
      </c>
      <c r="F55" s="17">
        <f>0.0082*34/35*'salaires 25%'!F55</f>
        <v>42.184707536160012</v>
      </c>
      <c r="G55" s="17">
        <f>0.0082*34/35*'salaires 25%'!G55</f>
        <v>43.567812701280012</v>
      </c>
      <c r="H55" s="17">
        <f>0.0082*34/35*'salaires 25%'!H55</f>
        <v>44.950917866400019</v>
      </c>
      <c r="I55" s="17">
        <f>0.0082*34/35*'salaires 25%'!I55</f>
        <v>45.469582303320024</v>
      </c>
      <c r="J55" s="17">
        <f>0.0082*34/35*'salaires 25%'!J55</f>
        <v>45.988246740240022</v>
      </c>
    </row>
    <row r="56" spans="1:10">
      <c r="A56" s="5">
        <v>275</v>
      </c>
      <c r="B56" s="17">
        <f>0.0082*34/35*'salaires 25%'!B56</f>
        <v>38.619008653120012</v>
      </c>
      <c r="C56" s="17">
        <f>0.0082*34/35*'salaires 25%'!C56</f>
        <v>39.681917148160018</v>
      </c>
      <c r="D56" s="17">
        <f>0.0082*34/35*'salaires 25%'!D56</f>
        <v>40.744825643200009</v>
      </c>
      <c r="E56" s="17">
        <f>0.0082*34/35*'salaires 25%'!E56</f>
        <v>41.807734138240008</v>
      </c>
      <c r="F56" s="17">
        <f>0.0082*34/35*'salaires 25%'!F56</f>
        <v>43.224945464960015</v>
      </c>
      <c r="G56" s="17">
        <f>0.0082*34/35*'salaires 25%'!G56</f>
        <v>44.642156791680016</v>
      </c>
      <c r="H56" s="17">
        <f>0.0082*34/35*'salaires 25%'!H56</f>
        <v>46.059368118400016</v>
      </c>
      <c r="I56" s="17">
        <f>0.0082*34/35*'salaires 25%'!I56</f>
        <v>46.590822365920005</v>
      </c>
      <c r="J56" s="17">
        <f>0.0082*34/35*'salaires 25%'!J56</f>
        <v>47.122276613440015</v>
      </c>
    </row>
    <row r="57" spans="1:10">
      <c r="A57" s="5">
        <v>280</v>
      </c>
      <c r="B57" s="17">
        <f>0.0082*34/35*'salaires 25%'!B57</f>
        <v>39.575736642120013</v>
      </c>
      <c r="C57" s="17">
        <f>0.0082*34/35*'salaires 25%'!C57</f>
        <v>40.664977100160009</v>
      </c>
      <c r="D57" s="17">
        <f>0.0082*34/35*'salaires 25%'!D57</f>
        <v>41.754217558200004</v>
      </c>
      <c r="E57" s="17">
        <f>0.0082*34/35*'salaires 25%'!E57</f>
        <v>42.843458016240007</v>
      </c>
      <c r="F57" s="17">
        <f>0.0082*34/35*'salaires 25%'!F57</f>
        <v>44.295778626960015</v>
      </c>
      <c r="G57" s="17">
        <f>0.0082*34/35*'salaires 25%'!G57</f>
        <v>45.748099237680016</v>
      </c>
      <c r="H57" s="17">
        <f>0.0082*34/35*'salaires 25%'!H57</f>
        <v>47.200419848400003</v>
      </c>
      <c r="I57" s="17">
        <f>0.0082*34/35*'salaires 25%'!I57</f>
        <v>47.745040077420015</v>
      </c>
      <c r="J57" s="17">
        <f>0.0082*34/35*'salaires 25%'!J57</f>
        <v>48.28966030644002</v>
      </c>
    </row>
    <row r="58" spans="1:10">
      <c r="A58" s="5">
        <v>285</v>
      </c>
      <c r="B58" s="17">
        <f>0.0082*34/35*'salaires 25%'!B58</f>
        <v>40.472327443240012</v>
      </c>
      <c r="C58" s="17">
        <f>0.0082*34/35*'salaires 25%'!C58</f>
        <v>41.58624471232001</v>
      </c>
      <c r="D58" s="17">
        <f>0.0082*34/35*'salaires 25%'!D58</f>
        <v>42.700161981400001</v>
      </c>
      <c r="E58" s="17">
        <f>0.0082*34/35*'salaires 25%'!E58</f>
        <v>43.814079250479999</v>
      </c>
      <c r="F58" s="17">
        <f>0.0082*34/35*'salaires 25%'!F58</f>
        <v>45.299302275920006</v>
      </c>
      <c r="G58" s="17">
        <f>0.0082*34/35*'salaires 25%'!G58</f>
        <v>46.784525301360006</v>
      </c>
      <c r="H58" s="17">
        <f>0.0082*34/35*'salaires 25%'!H58</f>
        <v>48.269748326800006</v>
      </c>
      <c r="I58" s="17">
        <f>0.0082*34/35*'salaires 25%'!I58</f>
        <v>48.826706961340008</v>
      </c>
      <c r="J58" s="17">
        <f>0.0082*34/35*'salaires 25%'!J58</f>
        <v>49.383665595880011</v>
      </c>
    </row>
    <row r="59" spans="1:10">
      <c r="A59" s="5">
        <v>290</v>
      </c>
      <c r="B59" s="17">
        <f>0.0082*34/35*'salaires 25%'!B59</f>
        <v>41.38531929560002</v>
      </c>
      <c r="C59" s="17">
        <f>0.0082*34/35*'salaires 25%'!C59</f>
        <v>42.52436478080002</v>
      </c>
      <c r="D59" s="17">
        <f>0.0082*34/35*'salaires 25%'!D59</f>
        <v>43.663410266000007</v>
      </c>
      <c r="E59" s="17">
        <f>0.0082*34/35*'salaires 25%'!E59</f>
        <v>44.802455751200007</v>
      </c>
      <c r="F59" s="17">
        <f>0.0082*34/35*'salaires 25%'!F59</f>
        <v>46.321183064800017</v>
      </c>
      <c r="G59" s="17">
        <f>0.0082*34/35*'salaires 25%'!G59</f>
        <v>47.839910378400013</v>
      </c>
      <c r="H59" s="17">
        <f>0.0082*34/35*'salaires 25%'!H59</f>
        <v>49.358637692000016</v>
      </c>
      <c r="I59" s="17">
        <f>0.0082*34/35*'salaires 25%'!I59</f>
        <v>49.928160434600017</v>
      </c>
      <c r="J59" s="17">
        <f>0.0082*34/35*'salaires 25%'!J59</f>
        <v>50.497683177200017</v>
      </c>
    </row>
    <row r="60" spans="1:10">
      <c r="A60" s="5">
        <v>295</v>
      </c>
      <c r="B60" s="17">
        <f>0.0082*34/35*'salaires 25%'!B60</f>
        <v>42.298311147960014</v>
      </c>
      <c r="C60" s="17">
        <f>0.0082*34/35*'salaires 25%'!C60</f>
        <v>43.462484849280024</v>
      </c>
      <c r="D60" s="17">
        <f>0.0082*34/35*'salaires 25%'!D60</f>
        <v>44.626658550600013</v>
      </c>
      <c r="E60" s="17">
        <f>0.0082*34/35*'salaires 25%'!E60</f>
        <v>45.790832251920015</v>
      </c>
      <c r="F60" s="17">
        <f>0.0082*34/35*'salaires 25%'!F60</f>
        <v>47.343063853680022</v>
      </c>
      <c r="G60" s="17">
        <f>0.0082*34/35*'salaires 25%'!G60</f>
        <v>48.895295455440021</v>
      </c>
      <c r="H60" s="17">
        <f>0.0082*34/35*'salaires 25%'!H60</f>
        <v>50.447527057200027</v>
      </c>
      <c r="I60" s="17">
        <f>0.0082*34/35*'salaires 25%'!I60</f>
        <v>51.029613907860018</v>
      </c>
      <c r="J60" s="17">
        <f>0.0082*34/35*'salaires 25%'!J60</f>
        <v>51.611700758520023</v>
      </c>
    </row>
    <row r="61" spans="1:10">
      <c r="A61" s="5">
        <v>300</v>
      </c>
      <c r="B61" s="17">
        <f>0.0082*34/35*'salaires 25%'!B61</f>
        <v>43.238638085720012</v>
      </c>
      <c r="C61" s="17">
        <f>0.0082*34/35*'salaires 25%'!C61</f>
        <v>44.42869234496002</v>
      </c>
      <c r="D61" s="17">
        <f>0.0082*34/35*'salaires 25%'!D61</f>
        <v>45.618746604200005</v>
      </c>
      <c r="E61" s="17">
        <f>0.0082*34/35*'salaires 25%'!E61</f>
        <v>46.808800863440013</v>
      </c>
      <c r="F61" s="17">
        <f>0.0082*34/35*'salaires 25%'!F61</f>
        <v>48.395539875760015</v>
      </c>
      <c r="G61" s="17">
        <f>0.0082*34/35*'salaires 25%'!G61</f>
        <v>49.98227888808001</v>
      </c>
      <c r="H61" s="17">
        <f>0.0082*34/35*'salaires 25%'!H61</f>
        <v>51.569017900400006</v>
      </c>
      <c r="I61" s="17">
        <f>0.0082*34/35*'salaires 25%'!I61</f>
        <v>52.164045030020006</v>
      </c>
      <c r="J61" s="17">
        <f>0.0082*34/35*'salaires 25%'!J61</f>
        <v>52.759072159640006</v>
      </c>
    </row>
    <row r="62" spans="1:10">
      <c r="A62" s="5">
        <v>305</v>
      </c>
      <c r="B62" s="17">
        <f>0.0082*34/35*'salaires 25%'!B62</f>
        <v>44.206300108880015</v>
      </c>
      <c r="C62" s="17">
        <f>0.0082*34/35*'salaires 25%'!C62</f>
        <v>45.422987267840021</v>
      </c>
      <c r="D62" s="17">
        <f>0.0082*34/35*'salaires 25%'!D62</f>
        <v>46.639674426800013</v>
      </c>
      <c r="E62" s="17">
        <f>0.0082*34/35*'salaires 25%'!E62</f>
        <v>47.85636158576002</v>
      </c>
      <c r="F62" s="17">
        <f>0.0082*34/35*'salaires 25%'!F62</f>
        <v>49.478611131040019</v>
      </c>
      <c r="G62" s="17">
        <f>0.0082*34/35*'salaires 25%'!G62</f>
        <v>51.100860676320018</v>
      </c>
      <c r="H62" s="17">
        <f>0.0082*34/35*'salaires 25%'!H62</f>
        <v>52.723110221600024</v>
      </c>
      <c r="I62" s="17">
        <f>0.0082*34/35*'salaires 25%'!I62</f>
        <v>53.331453801080016</v>
      </c>
      <c r="J62" s="17">
        <f>0.0082*34/35*'salaires 25%'!J62</f>
        <v>53.939797380560016</v>
      </c>
    </row>
    <row r="63" spans="1:10">
      <c r="A63" s="5">
        <v>310</v>
      </c>
      <c r="B63" s="17">
        <f>0.0082*34/35*'salaires 25%'!B63</f>
        <v>45.19036318328002</v>
      </c>
      <c r="C63" s="17">
        <f>0.0082*34/35*'salaires 25%'!C63</f>
        <v>46.434134647040018</v>
      </c>
      <c r="D63" s="17">
        <f>0.0082*34/35*'salaires 25%'!D63</f>
        <v>47.677906110800016</v>
      </c>
      <c r="E63" s="17">
        <f>0.0082*34/35*'salaires 25%'!E63</f>
        <v>48.921677574560015</v>
      </c>
      <c r="F63" s="17">
        <f>0.0082*34/35*'salaires 25%'!F63</f>
        <v>50.580039526240014</v>
      </c>
      <c r="G63" s="17">
        <f>0.0082*34/35*'salaires 25%'!G63</f>
        <v>52.238401477920014</v>
      </c>
      <c r="H63" s="17">
        <f>0.0082*34/35*'salaires 25%'!H63</f>
        <v>53.896763429600021</v>
      </c>
      <c r="I63" s="17">
        <f>0.0082*34/35*'salaires 25%'!I63</f>
        <v>54.518649161480013</v>
      </c>
      <c r="J63" s="17">
        <f>0.0082*34/35*'salaires 25%'!J63</f>
        <v>55.140534893360019</v>
      </c>
    </row>
    <row r="64" spans="1:10">
      <c r="A64" s="5">
        <v>315</v>
      </c>
      <c r="B64" s="17">
        <f>0.0082*34/35*'salaires 25%'!B64</f>
        <v>46.201761343080022</v>
      </c>
      <c r="C64" s="17">
        <f>0.0082*34/35*'salaires 25%'!C64</f>
        <v>47.473369453440029</v>
      </c>
      <c r="D64" s="17">
        <f>0.0082*34/35*'salaires 25%'!D64</f>
        <v>48.74497756380002</v>
      </c>
      <c r="E64" s="17">
        <f>0.0082*34/35*'salaires 25%'!E64</f>
        <v>50.016585674160012</v>
      </c>
      <c r="F64" s="17">
        <f>0.0082*34/35*'salaires 25%'!F64</f>
        <v>51.712063154640013</v>
      </c>
      <c r="G64" s="17">
        <f>0.0082*34/35*'salaires 25%'!G64</f>
        <v>53.407540635120029</v>
      </c>
      <c r="H64" s="17">
        <f>0.0082*34/35*'salaires 25%'!H64</f>
        <v>55.103018115600015</v>
      </c>
      <c r="I64" s="17">
        <f>0.0082*34/35*'salaires 25%'!I64</f>
        <v>55.738822170780018</v>
      </c>
      <c r="J64" s="17">
        <f>0.0082*34/35*'salaires 25%'!J64</f>
        <v>56.374626225960029</v>
      </c>
    </row>
    <row r="65" spans="1:10">
      <c r="A65" s="5">
        <v>320</v>
      </c>
      <c r="B65" s="17">
        <f>0.0082*34/35*'salaires 25%'!B65</f>
        <v>47.245961605360016</v>
      </c>
      <c r="C65" s="17">
        <f>0.0082*34/35*'salaires 25%'!C65</f>
        <v>48.546309172480015</v>
      </c>
      <c r="D65" s="17">
        <f>0.0082*34/35*'salaires 25%'!D65</f>
        <v>49.846656739600014</v>
      </c>
      <c r="E65" s="17">
        <f>0.0082*34/35*'salaires 25%'!E65</f>
        <v>51.147004306720014</v>
      </c>
      <c r="F65" s="17">
        <f>0.0082*34/35*'salaires 25%'!F65</f>
        <v>52.880801062880018</v>
      </c>
      <c r="G65" s="17">
        <f>0.0082*34/35*'salaires 25%'!G65</f>
        <v>54.614597819040029</v>
      </c>
      <c r="H65" s="17">
        <f>0.0082*34/35*'salaires 25%'!H65</f>
        <v>56.348394575200032</v>
      </c>
      <c r="I65" s="17">
        <f>0.0082*34/35*'salaires 25%'!I65</f>
        <v>56.998568358760011</v>
      </c>
      <c r="J65" s="17">
        <f>0.0082*34/35*'salaires 25%'!J65</f>
        <v>57.648742142320032</v>
      </c>
    </row>
    <row r="66" spans="1:10">
      <c r="A66" s="5">
        <v>325</v>
      </c>
      <c r="B66" s="17">
        <f>0.0082*34/35*'salaires 25%'!B66</f>
        <v>48.273760816400021</v>
      </c>
      <c r="C66" s="17">
        <f>0.0082*34/35*'salaires 25%'!C66</f>
        <v>49.602396435200021</v>
      </c>
      <c r="D66" s="17">
        <f>0.0082*34/35*'salaires 25%'!D66</f>
        <v>50.931032054000013</v>
      </c>
      <c r="E66" s="17">
        <f>0.0082*34/35*'salaires 25%'!E66</f>
        <v>52.259667672800006</v>
      </c>
      <c r="F66" s="17">
        <f>0.0082*34/35*'salaires 25%'!F66</f>
        <v>54.031181831200023</v>
      </c>
      <c r="G66" s="17">
        <f>0.0082*34/35*'salaires 25%'!G66</f>
        <v>55.802695989600025</v>
      </c>
      <c r="H66" s="17">
        <f>0.0082*34/35*'salaires 25%'!H66</f>
        <v>57.57421014800002</v>
      </c>
      <c r="I66" s="17">
        <f>0.0082*34/35*'salaires 25%'!I66</f>
        <v>58.238527957400009</v>
      </c>
      <c r="J66" s="17">
        <f>0.0082*34/35*'salaires 25%'!J66</f>
        <v>58.90284576680002</v>
      </c>
    </row>
    <row r="67" spans="1:10">
      <c r="A67" s="5">
        <v>330</v>
      </c>
      <c r="B67" s="17">
        <f>0.0082*34/35*'salaires 25%'!B67</f>
        <v>49.323428095760029</v>
      </c>
      <c r="C67" s="17">
        <f>0.0082*34/35*'salaires 25%'!C67</f>
        <v>50.680953639680027</v>
      </c>
      <c r="D67" s="17">
        <f>0.0082*34/35*'salaires 25%'!D67</f>
        <v>52.038479183600018</v>
      </c>
      <c r="E67" s="17">
        <f>0.0082*34/35*'salaires 25%'!E67</f>
        <v>53.396004727520022</v>
      </c>
      <c r="F67" s="17">
        <f>0.0082*34/35*'salaires 25%'!F67</f>
        <v>55.206038786080022</v>
      </c>
      <c r="G67" s="17">
        <f>0.0082*34/35*'salaires 25%'!G67</f>
        <v>57.016072844640028</v>
      </c>
      <c r="H67" s="17">
        <f>0.0082*34/35*'salaires 25%'!H67</f>
        <v>58.826106903200021</v>
      </c>
      <c r="I67" s="17">
        <f>0.0082*34/35*'salaires 25%'!I67</f>
        <v>59.504869675160016</v>
      </c>
      <c r="J67" s="17">
        <f>0.0082*34/35*'salaires 25%'!J67</f>
        <v>60.183632447120033</v>
      </c>
    </row>
    <row r="68" spans="1:10">
      <c r="A68" s="5">
        <v>340</v>
      </c>
      <c r="B68" s="17">
        <f>0.0082*34/35*'salaires 25%'!B68</f>
        <v>50.537105887520021</v>
      </c>
      <c r="C68" s="17">
        <f>0.0082*34/35*'salaires 25%'!C68</f>
        <v>51.928035407360028</v>
      </c>
      <c r="D68" s="17">
        <f>0.0082*34/35*'salaires 25%'!D68</f>
        <v>53.318964927200021</v>
      </c>
      <c r="E68" s="17">
        <f>0.0082*34/35*'salaires 25%'!E68</f>
        <v>54.709894447040021</v>
      </c>
      <c r="F68" s="17">
        <f>0.0082*34/35*'salaires 25%'!F68</f>
        <v>56.564467140160019</v>
      </c>
      <c r="G68" s="17">
        <f>0.0082*34/35*'salaires 25%'!G68</f>
        <v>58.419039833280017</v>
      </c>
      <c r="H68" s="17">
        <f>0.0082*34/35*'salaires 25%'!H68</f>
        <v>60.273612526400029</v>
      </c>
      <c r="I68" s="17">
        <f>0.0082*34/35*'salaires 25%'!I68</f>
        <v>60.969077286320022</v>
      </c>
      <c r="J68" s="17">
        <f>0.0082*34/35*'salaires 25%'!J68</f>
        <v>61.66454204624003</v>
      </c>
    </row>
    <row r="69" spans="1:10">
      <c r="A69" s="5">
        <v>345</v>
      </c>
      <c r="B69" s="17">
        <f>0.0082*34/35*'salaires 25%'!B69</f>
        <v>51.657844388920019</v>
      </c>
      <c r="C69" s="17">
        <f>0.0082*34/35*'salaires 25%'!C69</f>
        <v>53.07961992256002</v>
      </c>
      <c r="D69" s="17">
        <f>0.0082*34/35*'salaires 25%'!D69</f>
        <v>54.501395456200001</v>
      </c>
      <c r="E69" s="17">
        <f>0.0082*34/35*'salaires 25%'!E69</f>
        <v>55.92317098984001</v>
      </c>
      <c r="F69" s="17">
        <f>0.0082*34/35*'salaires 25%'!F69</f>
        <v>57.818871701360017</v>
      </c>
      <c r="G69" s="17">
        <f>0.0082*34/35*'salaires 25%'!G69</f>
        <v>59.71457241288001</v>
      </c>
      <c r="H69" s="17">
        <f>0.0082*34/35*'salaires 25%'!H69</f>
        <v>61.610273124400017</v>
      </c>
      <c r="I69" s="17">
        <f>0.0082*34/35*'salaires 25%'!I69</f>
        <v>62.321160891220018</v>
      </c>
      <c r="J69" s="17">
        <f>0.0082*34/35*'salaires 25%'!J69</f>
        <v>63.032048658040026</v>
      </c>
    </row>
    <row r="70" spans="1:10">
      <c r="A70" s="5">
        <v>350</v>
      </c>
      <c r="B70" s="17">
        <f>0.0082*34/35*'salaires 25%'!B70</f>
        <v>52.84418709528002</v>
      </c>
      <c r="C70" s="17">
        <f>0.0082*34/35*'salaires 25%'!C70</f>
        <v>54.298614263040015</v>
      </c>
      <c r="D70" s="17">
        <f>0.0082*34/35*'salaires 25%'!D70</f>
        <v>55.753041430800018</v>
      </c>
      <c r="E70" s="17">
        <f>0.0082*34/35*'salaires 25%'!E70</f>
        <v>57.20746859856002</v>
      </c>
      <c r="F70" s="17">
        <f>0.0082*34/35*'salaires 25%'!F70</f>
        <v>59.146704822240018</v>
      </c>
      <c r="G70" s="17">
        <f>0.0082*34/35*'salaires 25%'!G70</f>
        <v>61.085941045920016</v>
      </c>
      <c r="H70" s="17">
        <f>0.0082*34/35*'salaires 25%'!H70</f>
        <v>63.025177269600022</v>
      </c>
      <c r="I70" s="17">
        <f>0.0082*34/35*'salaires 25%'!I70</f>
        <v>63.752390853480016</v>
      </c>
      <c r="J70" s="17">
        <f>0.0082*34/35*'salaires 25%'!J70</f>
        <v>64.479604437360024</v>
      </c>
    </row>
    <row r="71" spans="1:10">
      <c r="A71" s="5">
        <v>355</v>
      </c>
      <c r="B71" s="17">
        <f>0.0082*34/35*'salaires 25%'!B71</f>
        <v>52.953527436880023</v>
      </c>
      <c r="C71" s="17">
        <f>0.0082*34/35*'salaires 25%'!C71</f>
        <v>54.410963971840026</v>
      </c>
      <c r="D71" s="17">
        <f>0.0082*34/35*'salaires 25%'!D71</f>
        <v>55.868400506800008</v>
      </c>
      <c r="E71" s="17">
        <f>0.0082*34/35*'salaires 25%'!E71</f>
        <v>57.32583704176001</v>
      </c>
      <c r="F71" s="17">
        <f>0.0082*34/35*'salaires 25%'!F71</f>
        <v>59.269085755040024</v>
      </c>
      <c r="G71" s="17">
        <f>0.0082*34/35*'salaires 25%'!G71</f>
        <v>61.212334468320023</v>
      </c>
      <c r="H71" s="17">
        <f>0.0082*34/35*'salaires 25%'!H71</f>
        <v>63.155583181600022</v>
      </c>
      <c r="I71" s="17">
        <f>0.0082*34/35*'salaires 25%'!I71</f>
        <v>63.884301449080013</v>
      </c>
      <c r="J71" s="17">
        <f>0.0082*34/35*'salaires 25%'!J71</f>
        <v>64.613019716560018</v>
      </c>
    </row>
    <row r="72" spans="1:10">
      <c r="A72" s="5">
        <v>360</v>
      </c>
      <c r="B72" s="17">
        <f>0.0082*34/35*'salaires 25%'!B72</f>
        <v>54.063331904120027</v>
      </c>
      <c r="C72" s="17">
        <f>0.0082*34/35*'salaires 25%'!C72</f>
        <v>55.551313516160022</v>
      </c>
      <c r="D72" s="17">
        <f>0.0082*34/35*'salaires 25%'!D72</f>
        <v>57.039295128200017</v>
      </c>
      <c r="E72" s="17">
        <f>0.0082*34/35*'salaires 25%'!E72</f>
        <v>58.527276740240012</v>
      </c>
      <c r="F72" s="17">
        <f>0.0082*34/35*'salaires 25%'!F72</f>
        <v>60.511252222960024</v>
      </c>
      <c r="G72" s="17">
        <f>0.0082*34/35*'salaires 25%'!G72</f>
        <v>62.495227705680016</v>
      </c>
      <c r="H72" s="17">
        <f>0.0082*34/35*'salaires 25%'!H72</f>
        <v>64.479203188400021</v>
      </c>
      <c r="I72" s="17">
        <f>0.0082*34/35*'salaires 25%'!I72</f>
        <v>65.223193994420029</v>
      </c>
      <c r="J72" s="17">
        <f>0.0082*34/35*'salaires 25%'!J72</f>
        <v>65.967184800440037</v>
      </c>
    </row>
    <row r="73" spans="1:10">
      <c r="A73" s="5">
        <v>365</v>
      </c>
      <c r="B73" s="17">
        <f>0.0082*34/35*'salaires 25%'!B73</f>
        <v>55.30434478128003</v>
      </c>
      <c r="C73" s="17">
        <f>0.0082*34/35*'salaires 25%'!C73</f>
        <v>56.826482711040036</v>
      </c>
      <c r="D73" s="17">
        <f>0.0082*34/35*'salaires 25%'!D73</f>
        <v>58.348620640800014</v>
      </c>
      <c r="E73" s="17">
        <f>0.0082*34/35*'salaires 25%'!E73</f>
        <v>59.870758570560021</v>
      </c>
      <c r="F73" s="17">
        <f>0.0082*34/35*'salaires 25%'!F73</f>
        <v>61.900275810240018</v>
      </c>
      <c r="G73" s="17">
        <f>0.0082*34/35*'salaires 25%'!G73</f>
        <v>63.929793049920036</v>
      </c>
      <c r="H73" s="17">
        <f>0.0082*34/35*'salaires 25%'!H73</f>
        <v>65.959310289600026</v>
      </c>
      <c r="I73" s="17">
        <f>0.0082*34/35*'salaires 25%'!I73</f>
        <v>66.720379254480022</v>
      </c>
      <c r="J73" s="17">
        <f>0.0082*34/35*'salaires 25%'!J73</f>
        <v>67.481448219360018</v>
      </c>
    </row>
    <row r="74" spans="1:10">
      <c r="A74" s="5">
        <v>370</v>
      </c>
      <c r="B74" s="17">
        <f>0.0082*34/35*'salaires 25%'!B74</f>
        <v>56.572692743840022</v>
      </c>
      <c r="C74" s="17">
        <f>0.0082*34/35*'salaires 25%'!C74</f>
        <v>58.129739333120014</v>
      </c>
      <c r="D74" s="17">
        <f>0.0082*34/35*'salaires 25%'!D74</f>
        <v>59.68678592240002</v>
      </c>
      <c r="E74" s="17">
        <f>0.0082*34/35*'salaires 25%'!E74</f>
        <v>61.243832511680004</v>
      </c>
      <c r="F74" s="17">
        <f>0.0082*34/35*'salaires 25%'!F74</f>
        <v>63.319894630720007</v>
      </c>
      <c r="G74" s="17">
        <f>0.0082*34/35*'salaires 25%'!G74</f>
        <v>65.395956749760003</v>
      </c>
      <c r="H74" s="17">
        <f>0.0082*34/35*'salaires 25%'!H74</f>
        <v>67.472018868800021</v>
      </c>
      <c r="I74" s="17">
        <f>0.0082*34/35*'salaires 25%'!I74</f>
        <v>68.250542163440016</v>
      </c>
      <c r="J74" s="17">
        <f>0.0082*34/35*'salaires 25%'!J74</f>
        <v>69.029065458080012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J80"/>
  <sheetViews>
    <sheetView topLeftCell="A52" workbookViewId="0">
      <selection activeCell="B70" sqref="B70:J74"/>
    </sheetView>
  </sheetViews>
  <sheetFormatPr baseColWidth="10" defaultRowHeight="12.3"/>
  <sheetData>
    <row r="2" spans="1:10" s="21" customFormat="1" ht="15">
      <c r="B2" s="22"/>
      <c r="C2" s="22"/>
      <c r="D2" s="24" t="s">
        <v>16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0.0082*32/35*'salaires 25%'!B7</f>
        <v>11.572067212160002</v>
      </c>
      <c r="C7" s="17">
        <f>0.0082*32/35*'salaires 25%'!C7</f>
        <v>11.890564474880003</v>
      </c>
      <c r="D7" s="17">
        <f>0.0082*32/35*'salaires 25%'!D7</f>
        <v>12.209061737600003</v>
      </c>
      <c r="E7" s="17">
        <f>0.0082*32/35*'salaires 25%'!E7</f>
        <v>12.52755900032</v>
      </c>
      <c r="F7" s="17">
        <f>0.0082*32/35*'salaires 25%'!F7</f>
        <v>12.952222017280002</v>
      </c>
      <c r="G7" s="17">
        <f>0.0082*32/35*'salaires 25%'!G7</f>
        <v>13.376885034240003</v>
      </c>
      <c r="H7" s="17">
        <f>0.0082*32/35*'salaires 25%'!H7</f>
        <v>13.801548051200005</v>
      </c>
      <c r="I7" s="17">
        <f>0.0082*32/35*'salaires 25%'!I7</f>
        <v>13.96079668256</v>
      </c>
      <c r="J7" s="17">
        <f>0.0082*32/35*'salaires 25%'!J7</f>
        <v>14.120045313920002</v>
      </c>
    </row>
    <row r="8" spans="1:10">
      <c r="A8" s="5">
        <v>35</v>
      </c>
      <c r="B8" s="17">
        <f>0.0082*32/35*'salaires 25%'!B8</f>
        <v>11.793320609280002</v>
      </c>
      <c r="C8" s="17">
        <f>0.0082*32/35*'salaires 25%'!C8</f>
        <v>12.117907415040003</v>
      </c>
      <c r="D8" s="17">
        <f>0.0082*32/35*'salaires 25%'!D8</f>
        <v>12.4424942208</v>
      </c>
      <c r="E8" s="17">
        <f>0.0082*32/35*'salaires 25%'!E8</f>
        <v>12.76708102656</v>
      </c>
      <c r="F8" s="17">
        <f>0.0082*32/35*'salaires 25%'!F8</f>
        <v>13.199863434239997</v>
      </c>
      <c r="G8" s="17">
        <f>0.0082*32/35*'salaires 25%'!G8</f>
        <v>13.632645841920002</v>
      </c>
      <c r="H8" s="17">
        <f>0.0082*32/35*'salaires 25%'!H8</f>
        <v>14.0654282496</v>
      </c>
      <c r="I8" s="17">
        <f>0.0082*32/35*'salaires 25%'!I8</f>
        <v>14.227721652480001</v>
      </c>
      <c r="J8" s="17">
        <f>0.0082*32/35*'salaires 25%'!J8</f>
        <v>14.390015055359999</v>
      </c>
    </row>
    <row r="9" spans="1:10">
      <c r="A9" s="5">
        <v>40</v>
      </c>
      <c r="B9" s="17">
        <f>0.0082*32/35*'salaires 25%'!B9</f>
        <v>12.030010289920003</v>
      </c>
      <c r="C9" s="17">
        <f>0.0082*32/35*'salaires 25%'!C9</f>
        <v>12.361111490560004</v>
      </c>
      <c r="D9" s="17">
        <f>0.0082*32/35*'salaires 25%'!D9</f>
        <v>12.692212691200004</v>
      </c>
      <c r="E9" s="17">
        <f>0.0082*32/35*'salaires 25%'!E9</f>
        <v>13.023313891840001</v>
      </c>
      <c r="F9" s="17">
        <f>0.0082*32/35*'salaires 25%'!F9</f>
        <v>13.464782159360002</v>
      </c>
      <c r="G9" s="17">
        <f>0.0082*32/35*'salaires 25%'!G9</f>
        <v>13.906250426880003</v>
      </c>
      <c r="H9" s="17">
        <f>0.0082*32/35*'salaires 25%'!H9</f>
        <v>14.347718694400003</v>
      </c>
      <c r="I9" s="17">
        <f>0.0082*32/35*'salaires 25%'!I9</f>
        <v>14.513269294720004</v>
      </c>
      <c r="J9" s="17">
        <f>0.0082*32/35*'salaires 25%'!J9</f>
        <v>14.678819895040004</v>
      </c>
    </row>
    <row r="10" spans="1:10">
      <c r="A10" s="5">
        <v>45</v>
      </c>
      <c r="B10" s="17">
        <f>0.0082*32/35*'salaires 25%'!B10</f>
        <v>12.266699970560003</v>
      </c>
      <c r="C10" s="17">
        <f>0.0082*32/35*'salaires 25%'!C10</f>
        <v>12.604315566080004</v>
      </c>
      <c r="D10" s="17">
        <f>0.0082*32/35*'salaires 25%'!D10</f>
        <v>12.941931161600001</v>
      </c>
      <c r="E10" s="17">
        <f>0.0082*32/35*'salaires 25%'!E10</f>
        <v>13.27954675712</v>
      </c>
      <c r="F10" s="17">
        <f>0.0082*32/35*'salaires 25%'!F10</f>
        <v>13.729700884480001</v>
      </c>
      <c r="G10" s="17">
        <f>0.0082*32/35*'salaires 25%'!G10</f>
        <v>14.179855011840003</v>
      </c>
      <c r="H10" s="17">
        <f>0.0082*32/35*'salaires 25%'!H10</f>
        <v>14.630009139200002</v>
      </c>
      <c r="I10" s="17">
        <f>0.0082*32/35*'salaires 25%'!I10</f>
        <v>14.798816936960002</v>
      </c>
      <c r="J10" s="17">
        <f>0.0082*32/35*'salaires 25%'!J10</f>
        <v>14.967624734720005</v>
      </c>
    </row>
    <row r="11" spans="1:10">
      <c r="A11" s="5">
        <v>50</v>
      </c>
      <c r="B11" s="17">
        <f>0.0082*32/35*'salaires 25%'!B11</f>
        <v>12.508535079040005</v>
      </c>
      <c r="C11" s="17">
        <f>0.0082*32/35*'salaires 25%'!C11</f>
        <v>12.852806686720003</v>
      </c>
      <c r="D11" s="17">
        <f>0.0082*32/35*'salaires 25%'!D11</f>
        <v>13.197078294400001</v>
      </c>
      <c r="E11" s="17">
        <f>0.0082*32/35*'salaires 25%'!E11</f>
        <v>13.54134990208</v>
      </c>
      <c r="F11" s="17">
        <f>0.0082*32/35*'salaires 25%'!F11</f>
        <v>14.000378712320002</v>
      </c>
      <c r="G11" s="17">
        <f>0.0082*32/35*'salaires 25%'!G11</f>
        <v>14.459407522560001</v>
      </c>
      <c r="H11" s="17">
        <f>0.0082*32/35*'salaires 25%'!H11</f>
        <v>14.918436332800002</v>
      </c>
      <c r="I11" s="17">
        <f>0.0082*32/35*'salaires 25%'!I11</f>
        <v>15.090572136640002</v>
      </c>
      <c r="J11" s="17">
        <f>0.0082*32/35*'salaires 25%'!J11</f>
        <v>15.262707940480002</v>
      </c>
    </row>
    <row r="12" spans="1:10">
      <c r="A12" s="5">
        <v>55</v>
      </c>
      <c r="B12" s="17">
        <f>0.0082*32/35*'salaires 25%'!B12</f>
        <v>12.745224759680003</v>
      </c>
      <c r="C12" s="17">
        <f>0.0082*32/35*'salaires 25%'!C12</f>
        <v>13.096010762240002</v>
      </c>
      <c r="D12" s="17">
        <f>0.0082*32/35*'salaires 25%'!D12</f>
        <v>13.446796764800002</v>
      </c>
      <c r="E12" s="17">
        <f>0.0082*32/35*'salaires 25%'!E12</f>
        <v>13.797582767360002</v>
      </c>
      <c r="F12" s="17">
        <f>0.0082*32/35*'salaires 25%'!F12</f>
        <v>14.265297437440001</v>
      </c>
      <c r="G12" s="17">
        <f>0.0082*32/35*'salaires 25%'!G12</f>
        <v>14.733012107519999</v>
      </c>
      <c r="H12" s="17">
        <f>0.0082*32/35*'salaires 25%'!H12</f>
        <v>15.200726777600002</v>
      </c>
      <c r="I12" s="17">
        <f>0.0082*32/35*'salaires 25%'!I12</f>
        <v>15.376119778880001</v>
      </c>
      <c r="J12" s="17">
        <f>0.0082*32/35*'salaires 25%'!J12</f>
        <v>15.551512780160003</v>
      </c>
    </row>
    <row r="13" spans="1:10">
      <c r="A13" s="5">
        <v>60</v>
      </c>
      <c r="B13" s="17">
        <f>0.0082*32/35*'salaires 25%'!B13</f>
        <v>12.997350723840002</v>
      </c>
      <c r="C13" s="17">
        <f>0.0082*32/35*'salaires 25%'!C13</f>
        <v>13.355075973120002</v>
      </c>
      <c r="D13" s="17">
        <f>0.0082*32/35*'salaires 25%'!D13</f>
        <v>13.7128012224</v>
      </c>
      <c r="E13" s="17">
        <f>0.0082*32/35*'salaires 25%'!E13</f>
        <v>14.070526471680003</v>
      </c>
      <c r="F13" s="17">
        <f>0.0082*32/35*'salaires 25%'!F13</f>
        <v>14.547493470720001</v>
      </c>
      <c r="G13" s="17">
        <f>0.0082*32/35*'salaires 25%'!G13</f>
        <v>15.024460469760003</v>
      </c>
      <c r="H13" s="17">
        <f>0.0082*32/35*'salaires 25%'!H13</f>
        <v>15.501427468800001</v>
      </c>
      <c r="I13" s="17">
        <f>0.0082*32/35*'salaires 25%'!I13</f>
        <v>15.68029009344</v>
      </c>
      <c r="J13" s="17">
        <f>0.0082*32/35*'salaires 25%'!J13</f>
        <v>15.859152718080004</v>
      </c>
    </row>
    <row r="14" spans="1:10">
      <c r="A14" s="5">
        <v>65</v>
      </c>
      <c r="B14" s="17">
        <f>0.0082*32/35*'salaires 25%'!B14</f>
        <v>13.259767543679999</v>
      </c>
      <c r="C14" s="17">
        <f>0.0082*32/35*'salaires 25%'!C14</f>
        <v>13.624715274240003</v>
      </c>
      <c r="D14" s="17">
        <f>0.0082*32/35*'salaires 25%'!D14</f>
        <v>13.989663004800001</v>
      </c>
      <c r="E14" s="17">
        <f>0.0082*32/35*'salaires 25%'!E14</f>
        <v>14.35461073536</v>
      </c>
      <c r="F14" s="17">
        <f>0.0082*32/35*'salaires 25%'!F14</f>
        <v>14.841207709440001</v>
      </c>
      <c r="G14" s="17">
        <f>0.0082*32/35*'salaires 25%'!G14</f>
        <v>15.327804683520002</v>
      </c>
      <c r="H14" s="17">
        <f>0.0082*32/35*'salaires 25%'!H14</f>
        <v>15.814401657600001</v>
      </c>
      <c r="I14" s="17">
        <f>0.0082*32/35*'salaires 25%'!I14</f>
        <v>15.99687552288</v>
      </c>
      <c r="J14" s="17">
        <f>0.0082*32/35*'salaires 25%'!J14</f>
        <v>16.179349388160002</v>
      </c>
    </row>
    <row r="15" spans="1:10">
      <c r="A15" s="5">
        <v>70</v>
      </c>
      <c r="B15" s="17">
        <f>0.0082*32/35*'salaires 25%'!B15</f>
        <v>13.537620647040001</v>
      </c>
      <c r="C15" s="17">
        <f>0.0082*32/35*'salaires 25%'!C15</f>
        <v>13.910215710720003</v>
      </c>
      <c r="D15" s="17">
        <f>0.0082*32/35*'salaires 25%'!D15</f>
        <v>14.282810774400001</v>
      </c>
      <c r="E15" s="17">
        <f>0.0082*32/35*'salaires 25%'!E15</f>
        <v>14.655405838080002</v>
      </c>
      <c r="F15" s="17">
        <f>0.0082*32/35*'salaires 25%'!F15</f>
        <v>15.152199256320003</v>
      </c>
      <c r="G15" s="17">
        <f>0.0082*32/35*'salaires 25%'!G15</f>
        <v>15.648992674560002</v>
      </c>
      <c r="H15" s="17">
        <f>0.0082*32/35*'salaires 25%'!H15</f>
        <v>16.145786092800005</v>
      </c>
      <c r="I15" s="17">
        <f>0.0082*32/35*'salaires 25%'!I15</f>
        <v>16.332083624640003</v>
      </c>
      <c r="J15" s="17">
        <f>0.0082*32/35*'salaires 25%'!J15</f>
        <v>16.518381156480004</v>
      </c>
    </row>
    <row r="16" spans="1:10">
      <c r="A16" s="5">
        <v>75</v>
      </c>
      <c r="B16" s="17">
        <f>0.0082*32/35*'salaires 25%'!B16</f>
        <v>13.789746611200004</v>
      </c>
      <c r="C16" s="17">
        <f>0.0082*32/35*'salaires 25%'!C16</f>
        <v>14.169280921600006</v>
      </c>
      <c r="D16" s="17">
        <f>0.0082*32/35*'salaires 25%'!D16</f>
        <v>14.548815232000001</v>
      </c>
      <c r="E16" s="17">
        <f>0.0082*32/35*'salaires 25%'!E16</f>
        <v>14.928349542400005</v>
      </c>
      <c r="F16" s="17">
        <f>0.0082*32/35*'salaires 25%'!F16</f>
        <v>15.434395289600007</v>
      </c>
      <c r="G16" s="17">
        <f>0.0082*32/35*'salaires 25%'!G16</f>
        <v>15.940441036800005</v>
      </c>
      <c r="H16" s="17">
        <f>0.0082*32/35*'salaires 25%'!H16</f>
        <v>16.446486784000005</v>
      </c>
      <c r="I16" s="17">
        <f>0.0082*32/35*'salaires 25%'!I16</f>
        <v>16.636253939200003</v>
      </c>
      <c r="J16" s="17">
        <f>0.0082*32/35*'salaires 25%'!J16</f>
        <v>16.826021094400005</v>
      </c>
    </row>
    <row r="17" spans="1:10">
      <c r="A17" s="5">
        <v>80</v>
      </c>
      <c r="B17" s="17">
        <f>0.0082*32/35*'salaires 25%'!B17</f>
        <v>14.041872575360001</v>
      </c>
      <c r="C17" s="17">
        <f>0.0082*32/35*'salaires 25%'!C17</f>
        <v>14.42834613248</v>
      </c>
      <c r="D17" s="17">
        <f>0.0082*32/35*'salaires 25%'!D17</f>
        <v>14.8148196896</v>
      </c>
      <c r="E17" s="17">
        <f>0.0082*32/35*'salaires 25%'!E17</f>
        <v>15.201293246719999</v>
      </c>
      <c r="F17" s="17">
        <f>0.0082*32/35*'salaires 25%'!F17</f>
        <v>15.716591322880001</v>
      </c>
      <c r="G17" s="17">
        <f>0.0082*32/35*'salaires 25%'!G17</f>
        <v>16.231889399040003</v>
      </c>
      <c r="H17" s="17">
        <f>0.0082*32/35*'salaires 25%'!H17</f>
        <v>16.747187475200001</v>
      </c>
      <c r="I17" s="17">
        <f>0.0082*32/35*'salaires 25%'!I17</f>
        <v>16.940424253760003</v>
      </c>
      <c r="J17" s="17">
        <f>0.0082*32/35*'salaires 25%'!J17</f>
        <v>17.133661032320003</v>
      </c>
    </row>
    <row r="18" spans="1:10">
      <c r="A18" s="5">
        <v>85</v>
      </c>
      <c r="B18" s="17">
        <f>0.0082*32/35*'salaires 25%'!B18</f>
        <v>14.360889101440002</v>
      </c>
      <c r="C18" s="17">
        <f>0.0082*32/35*'salaires 25%'!C18</f>
        <v>14.756142929920005</v>
      </c>
      <c r="D18" s="17">
        <f>0.0082*32/35*'salaires 25%'!D18</f>
        <v>15.151396758400001</v>
      </c>
      <c r="E18" s="17">
        <f>0.0082*32/35*'salaires 25%'!E18</f>
        <v>15.546650586880004</v>
      </c>
      <c r="F18" s="17">
        <f>0.0082*32/35*'salaires 25%'!F18</f>
        <v>16.073655691520003</v>
      </c>
      <c r="G18" s="17">
        <f>0.0082*32/35*'salaires 25%'!G18</f>
        <v>16.600660796160003</v>
      </c>
      <c r="H18" s="17">
        <f>0.0082*32/35*'salaires 25%'!H18</f>
        <v>17.1276659008</v>
      </c>
      <c r="I18" s="17">
        <f>0.0082*32/35*'salaires 25%'!I18</f>
        <v>17.325292815040001</v>
      </c>
      <c r="J18" s="17">
        <f>0.0082*32/35*'salaires 25%'!J18</f>
        <v>17.522919729280005</v>
      </c>
    </row>
    <row r="19" spans="1:10">
      <c r="A19" s="5">
        <v>90</v>
      </c>
      <c r="B19" s="17">
        <f>0.0082*32/35*'salaires 25%'!B19</f>
        <v>14.690196483200003</v>
      </c>
      <c r="C19" s="17">
        <f>0.0082*32/35*'salaires 25%'!C19</f>
        <v>15.094513817600001</v>
      </c>
      <c r="D19" s="17">
        <f>0.0082*32/35*'salaires 25%'!D19</f>
        <v>15.498831151999999</v>
      </c>
      <c r="E19" s="17">
        <f>0.0082*32/35*'salaires 25%'!E19</f>
        <v>15.903148486399999</v>
      </c>
      <c r="F19" s="17">
        <f>0.0082*32/35*'salaires 25%'!F19</f>
        <v>16.4422382656</v>
      </c>
      <c r="G19" s="17">
        <f>0.0082*32/35*'salaires 25%'!G19</f>
        <v>16.981328044800001</v>
      </c>
      <c r="H19" s="17">
        <f>0.0082*32/35*'salaires 25%'!H19</f>
        <v>17.520417824000006</v>
      </c>
      <c r="I19" s="17">
        <f>0.0082*32/35*'salaires 25%'!I19</f>
        <v>17.722576491200002</v>
      </c>
      <c r="J19" s="17">
        <f>0.0082*32/35*'salaires 25%'!J19</f>
        <v>17.924735158400001</v>
      </c>
    </row>
    <row r="20" spans="1:10">
      <c r="A20" s="5">
        <v>95</v>
      </c>
      <c r="B20" s="17">
        <f>0.0082*32/35*'salaires 25%'!B20</f>
        <v>15.014358437120002</v>
      </c>
      <c r="C20" s="17">
        <f>0.0082*32/35*'salaires 25%'!C20</f>
        <v>15.427597660160002</v>
      </c>
      <c r="D20" s="17">
        <f>0.0082*32/35*'salaires 25%'!D20</f>
        <v>15.840836883199998</v>
      </c>
      <c r="E20" s="17">
        <f>0.0082*32/35*'salaires 25%'!E20</f>
        <v>16.254076106240003</v>
      </c>
      <c r="F20" s="17">
        <f>0.0082*32/35*'salaires 25%'!F20</f>
        <v>16.805061736960003</v>
      </c>
      <c r="G20" s="17">
        <f>0.0082*32/35*'salaires 25%'!G20</f>
        <v>17.356047367680002</v>
      </c>
      <c r="H20" s="17">
        <f>0.0082*32/35*'salaires 25%'!H20</f>
        <v>17.907032998400005</v>
      </c>
      <c r="I20" s="17">
        <f>0.0082*32/35*'salaires 25%'!I20</f>
        <v>18.113652609920003</v>
      </c>
      <c r="J20" s="17">
        <f>0.0082*32/35*'salaires 25%'!J20</f>
        <v>18.320272221440003</v>
      </c>
    </row>
    <row r="21" spans="1:10">
      <c r="A21" s="5">
        <v>100</v>
      </c>
      <c r="B21" s="17">
        <f>0.0082*32/35*'salaires 25%'!B21</f>
        <v>15.348811246720002</v>
      </c>
      <c r="C21" s="17">
        <f>0.0082*32/35*'salaires 25%'!C21</f>
        <v>15.771255592960005</v>
      </c>
      <c r="D21" s="17">
        <f>0.0082*32/35*'salaires 25%'!D21</f>
        <v>16.193699939200002</v>
      </c>
      <c r="E21" s="17">
        <f>0.0082*32/35*'salaires 25%'!E21</f>
        <v>16.616144285439997</v>
      </c>
      <c r="F21" s="17">
        <f>0.0082*32/35*'salaires 25%'!F21</f>
        <v>17.179403413759999</v>
      </c>
      <c r="G21" s="17">
        <f>0.0082*32/35*'salaires 25%'!G21</f>
        <v>17.742662542080005</v>
      </c>
      <c r="H21" s="17">
        <f>0.0082*32/35*'salaires 25%'!H21</f>
        <v>18.305921670400004</v>
      </c>
      <c r="I21" s="17">
        <f>0.0082*32/35*'salaires 25%'!I21</f>
        <v>18.51714384352</v>
      </c>
      <c r="J21" s="17">
        <f>0.0082*32/35*'salaires 25%'!J21</f>
        <v>18.728366016640006</v>
      </c>
    </row>
    <row r="22" spans="1:10">
      <c r="A22" s="5">
        <v>105</v>
      </c>
      <c r="B22" s="17">
        <f>0.0082*32/35*'salaires 25%'!B22</f>
        <v>15.703845767680006</v>
      </c>
      <c r="C22" s="17">
        <f>0.0082*32/35*'salaires 25%'!C22</f>
        <v>16.136061706240003</v>
      </c>
      <c r="D22" s="17">
        <f>0.0082*32/35*'salaires 25%'!D22</f>
        <v>16.568277644799998</v>
      </c>
      <c r="E22" s="17">
        <f>0.0082*32/35*'salaires 25%'!E22</f>
        <v>17.000493583360001</v>
      </c>
      <c r="F22" s="17">
        <f>0.0082*32/35*'salaires 25%'!F22</f>
        <v>17.576781501439999</v>
      </c>
      <c r="G22" s="17">
        <f>0.0082*32/35*'salaires 25%'!G22</f>
        <v>18.153069419520005</v>
      </c>
      <c r="H22" s="17">
        <f>0.0082*32/35*'salaires 25%'!H22</f>
        <v>18.729357337600007</v>
      </c>
      <c r="I22" s="17">
        <f>0.0082*32/35*'salaires 25%'!I22</f>
        <v>18.945465306880003</v>
      </c>
      <c r="J22" s="17">
        <f>0.0082*32/35*'salaires 25%'!J22</f>
        <v>19.161573276160002</v>
      </c>
    </row>
    <row r="23" spans="1:10">
      <c r="A23" s="5">
        <v>110</v>
      </c>
      <c r="B23" s="17">
        <f>0.0082*32/35*'salaires 25%'!B23</f>
        <v>16.074316572160004</v>
      </c>
      <c r="C23" s="17">
        <f>0.0082*32/35*'salaires 25%'!C23</f>
        <v>16.516728954880001</v>
      </c>
      <c r="D23" s="17">
        <f>0.0082*32/35*'salaires 25%'!D23</f>
        <v>16.959141337600002</v>
      </c>
      <c r="E23" s="17">
        <f>0.0082*32/35*'salaires 25%'!E23</f>
        <v>17.401553720320003</v>
      </c>
      <c r="F23" s="17">
        <f>0.0082*32/35*'salaires 25%'!F23</f>
        <v>17.991436897280003</v>
      </c>
      <c r="G23" s="17">
        <f>0.0082*32/35*'salaires 25%'!G23</f>
        <v>18.581320074240001</v>
      </c>
      <c r="H23" s="17">
        <f>0.0082*32/35*'salaires 25%'!H23</f>
        <v>19.171203251200001</v>
      </c>
      <c r="I23" s="17">
        <f>0.0082*32/35*'salaires 25%'!I23</f>
        <v>19.392409442560002</v>
      </c>
      <c r="J23" s="17">
        <f>0.0082*32/35*'salaires 25%'!J23</f>
        <v>19.613615633919999</v>
      </c>
    </row>
    <row r="24" spans="1:10">
      <c r="A24" s="5">
        <v>115</v>
      </c>
      <c r="B24" s="17">
        <f>0.0082*32/35*'salaires 25%'!B24</f>
        <v>16.470514515840005</v>
      </c>
      <c r="C24" s="17">
        <f>0.0082*32/35*'salaires 25%'!C24</f>
        <v>16.92383142912001</v>
      </c>
      <c r="D24" s="17">
        <f>0.0082*32/35*'salaires 25%'!D24</f>
        <v>17.377148342400005</v>
      </c>
      <c r="E24" s="17">
        <f>0.0082*32/35*'salaires 25%'!E24</f>
        <v>17.83046525568</v>
      </c>
      <c r="F24" s="17">
        <f>0.0082*32/35*'salaires 25%'!F24</f>
        <v>18.434887806720006</v>
      </c>
      <c r="G24" s="17">
        <f>0.0082*32/35*'salaires 25%'!G24</f>
        <v>19.039310357760005</v>
      </c>
      <c r="H24" s="17">
        <f>0.0082*32/35*'salaires 25%'!H24</f>
        <v>19.643732908800004</v>
      </c>
      <c r="I24" s="17">
        <f>0.0082*32/35*'salaires 25%'!I24</f>
        <v>19.870391365440003</v>
      </c>
      <c r="J24" s="17">
        <f>0.0082*32/35*'salaires 25%'!J24</f>
        <v>20.097049822080006</v>
      </c>
    </row>
    <row r="25" spans="1:10">
      <c r="A25" s="5">
        <v>120</v>
      </c>
      <c r="B25" s="17">
        <f>0.0082*32/35*'salaires 25%'!B25</f>
        <v>16.923312165760002</v>
      </c>
      <c r="C25" s="17">
        <f>0.0082*32/35*'salaires 25%'!C25</f>
        <v>17.389091399680002</v>
      </c>
      <c r="D25" s="17">
        <f>0.0082*32/35*'salaires 25%'!D25</f>
        <v>17.854870633600001</v>
      </c>
      <c r="E25" s="17">
        <f>0.0082*32/35*'salaires 25%'!E25</f>
        <v>18.320649867520004</v>
      </c>
      <c r="F25" s="17">
        <f>0.0082*32/35*'salaires 25%'!F25</f>
        <v>18.941688846080002</v>
      </c>
      <c r="G25" s="17">
        <f>0.0082*32/35*'salaires 25%'!G25</f>
        <v>19.56272782464</v>
      </c>
      <c r="H25" s="17">
        <f>0.0082*32/35*'salaires 25%'!H25</f>
        <v>20.183766803200005</v>
      </c>
      <c r="I25" s="17">
        <f>0.0082*32/35*'salaires 25%'!I25</f>
        <v>20.416656420159999</v>
      </c>
      <c r="J25" s="17">
        <f>0.0082*32/35*'salaires 25%'!J25</f>
        <v>20.649546037120004</v>
      </c>
    </row>
    <row r="26" spans="1:10">
      <c r="A26" s="5">
        <v>125</v>
      </c>
      <c r="B26" s="17">
        <f>0.0082*32/35*'salaires 25%'!B26</f>
        <v>17.350382676479999</v>
      </c>
      <c r="C26" s="17">
        <f>0.0082*32/35*'salaires 25%'!C26</f>
        <v>17.827916144640003</v>
      </c>
      <c r="D26" s="17">
        <f>0.0082*32/35*'salaires 25%'!D26</f>
        <v>18.305449612799997</v>
      </c>
      <c r="E26" s="17">
        <f>0.0082*32/35*'salaires 25%'!E26</f>
        <v>18.782983080960001</v>
      </c>
      <c r="F26" s="17">
        <f>0.0082*32/35*'salaires 25%'!F26</f>
        <v>19.419694371839999</v>
      </c>
      <c r="G26" s="17">
        <f>0.0082*32/35*'salaires 25%'!G26</f>
        <v>20.05640566272</v>
      </c>
      <c r="H26" s="17">
        <f>0.0082*32/35*'salaires 25%'!H26</f>
        <v>20.693116953600004</v>
      </c>
      <c r="I26" s="17">
        <f>0.0082*32/35*'salaires 25%'!I26</f>
        <v>20.931883687679996</v>
      </c>
      <c r="J26" s="17">
        <f>0.0082*32/35*'salaires 25%'!J26</f>
        <v>21.170650421760001</v>
      </c>
    </row>
    <row r="27" spans="1:10">
      <c r="A27" s="5">
        <v>130</v>
      </c>
      <c r="B27" s="17">
        <f>0.0082*32/35*'salaires 25%'!B27</f>
        <v>17.772307759360004</v>
      </c>
      <c r="C27" s="17">
        <f>0.0082*32/35*'salaires 25%'!C27</f>
        <v>18.261453844480005</v>
      </c>
      <c r="D27" s="17">
        <f>0.0082*32/35*'salaires 25%'!D27</f>
        <v>18.7505999296</v>
      </c>
      <c r="E27" s="17">
        <f>0.0082*32/35*'salaires 25%'!E27</f>
        <v>19.239746014720001</v>
      </c>
      <c r="F27" s="17">
        <f>0.0082*32/35*'salaires 25%'!F27</f>
        <v>19.89194079488</v>
      </c>
      <c r="G27" s="17">
        <f>0.0082*32/35*'salaires 25%'!G27</f>
        <v>20.544135575040002</v>
      </c>
      <c r="H27" s="17">
        <f>0.0082*32/35*'salaires 25%'!H27</f>
        <v>21.196330355200004</v>
      </c>
      <c r="I27" s="17">
        <f>0.0082*32/35*'salaires 25%'!I27</f>
        <v>21.44090339776</v>
      </c>
      <c r="J27" s="17">
        <f>0.0082*32/35*'salaires 25%'!J27</f>
        <v>21.685476440320002</v>
      </c>
    </row>
    <row r="28" spans="1:10">
      <c r="A28" s="5">
        <v>135</v>
      </c>
      <c r="B28" s="17">
        <f>0.0082*32/35*'salaires 25%'!B28</f>
        <v>18.2148145536</v>
      </c>
      <c r="C28" s="17">
        <f>0.0082*32/35*'salaires 25%'!C28</f>
        <v>18.716139724800001</v>
      </c>
      <c r="D28" s="17">
        <f>0.0082*32/35*'salaires 25%'!D28</f>
        <v>19.217464895999999</v>
      </c>
      <c r="E28" s="17">
        <f>0.0082*32/35*'salaires 25%'!E28</f>
        <v>19.7187900672</v>
      </c>
      <c r="F28" s="17">
        <f>0.0082*32/35*'salaires 25%'!F28</f>
        <v>20.387223628799997</v>
      </c>
      <c r="G28" s="17">
        <f>0.0082*32/35*'salaires 25%'!G28</f>
        <v>21.055657190400002</v>
      </c>
      <c r="H28" s="17">
        <f>0.0082*32/35*'salaires 25%'!H28</f>
        <v>21.724090752000006</v>
      </c>
      <c r="I28" s="17">
        <f>0.0082*32/35*'salaires 25%'!I28</f>
        <v>21.974753337600003</v>
      </c>
      <c r="J28" s="17">
        <f>0.0082*32/35*'salaires 25%'!J28</f>
        <v>22.225415923200003</v>
      </c>
    </row>
    <row r="29" spans="1:10">
      <c r="A29" s="5">
        <v>140</v>
      </c>
      <c r="B29" s="17">
        <f>0.0082*32/35*'salaires 25%'!B29</f>
        <v>18.662466775680002</v>
      </c>
      <c r="C29" s="17">
        <f>0.0082*32/35*'salaires 25%'!C29</f>
        <v>19.17611265024</v>
      </c>
      <c r="D29" s="17">
        <f>0.0082*32/35*'salaires 25%'!D29</f>
        <v>19.689758524800002</v>
      </c>
      <c r="E29" s="17">
        <f>0.0082*32/35*'salaires 25%'!E29</f>
        <v>20.203404399360004</v>
      </c>
      <c r="F29" s="17">
        <f>0.0082*32/35*'salaires 25%'!F29</f>
        <v>20.888265565440005</v>
      </c>
      <c r="G29" s="17">
        <f>0.0082*32/35*'salaires 25%'!G29</f>
        <v>21.573126731519999</v>
      </c>
      <c r="H29" s="17">
        <f>0.0082*32/35*'salaires 25%'!H29</f>
        <v>22.257987897600003</v>
      </c>
      <c r="I29" s="17">
        <f>0.0082*32/35*'salaires 25%'!I29</f>
        <v>22.514810834880002</v>
      </c>
      <c r="J29" s="17">
        <f>0.0082*32/35*'salaires 25%'!J29</f>
        <v>22.771633772160001</v>
      </c>
    </row>
    <row r="30" spans="1:10">
      <c r="A30" s="5">
        <v>145</v>
      </c>
      <c r="B30" s="17">
        <f>0.0082*32/35*'salaires 25%'!B30</f>
        <v>19.125555281280004</v>
      </c>
      <c r="C30" s="17">
        <f>0.0082*32/35*'salaires 25%'!C30</f>
        <v>19.651946711040004</v>
      </c>
      <c r="D30" s="17">
        <f>0.0082*32/35*'salaires 25%'!D30</f>
        <v>20.178338140800005</v>
      </c>
      <c r="E30" s="17">
        <f>0.0082*32/35*'salaires 25%'!E30</f>
        <v>20.704729570559998</v>
      </c>
      <c r="F30" s="17">
        <f>0.0082*32/35*'salaires 25%'!F30</f>
        <v>21.406584810240002</v>
      </c>
      <c r="G30" s="17">
        <f>0.0082*32/35*'salaires 25%'!G30</f>
        <v>22.108440049920002</v>
      </c>
      <c r="H30" s="17">
        <f>0.0082*32/35*'salaires 25%'!H30</f>
        <v>22.810295289600006</v>
      </c>
      <c r="I30" s="17">
        <f>0.0082*32/35*'salaires 25%'!I30</f>
        <v>23.073491004480005</v>
      </c>
      <c r="J30" s="17">
        <f>0.0082*32/35*'salaires 25%'!J30</f>
        <v>23.336686719360006</v>
      </c>
    </row>
    <row r="31" spans="1:10">
      <c r="A31" s="5">
        <v>150</v>
      </c>
      <c r="B31" s="17">
        <f>0.0082*32/35*'salaires 25%'!B31</f>
        <v>19.598934642560003</v>
      </c>
      <c r="C31" s="17">
        <f>0.0082*32/35*'salaires 25%'!C31</f>
        <v>20.138354862080003</v>
      </c>
      <c r="D31" s="17">
        <f>0.0082*32/35*'salaires 25%'!D31</f>
        <v>20.677775081599997</v>
      </c>
      <c r="E31" s="17">
        <f>0.0082*32/35*'salaires 25%'!E31</f>
        <v>21.217195301119997</v>
      </c>
      <c r="F31" s="17">
        <f>0.0082*32/35*'salaires 25%'!F31</f>
        <v>21.936422260480001</v>
      </c>
      <c r="G31" s="17">
        <f>0.0082*32/35*'salaires 25%'!G31</f>
        <v>22.655649219840004</v>
      </c>
      <c r="H31" s="17">
        <f>0.0082*32/35*'salaires 25%'!H31</f>
        <v>23.374876179200001</v>
      </c>
      <c r="I31" s="17">
        <f>0.0082*32/35*'salaires 25%'!I31</f>
        <v>23.644586288959999</v>
      </c>
      <c r="J31" s="17">
        <f>0.0082*32/35*'salaires 25%'!J31</f>
        <v>23.914296398720001</v>
      </c>
    </row>
    <row r="32" spans="1:10">
      <c r="A32" s="3">
        <v>155</v>
      </c>
      <c r="B32" s="17">
        <f>0.0082*32/35*'salaires 25%'!B32</f>
        <v>20.072314003840006</v>
      </c>
      <c r="C32" s="17">
        <f>0.0082*32/35*'salaires 25%'!C32</f>
        <v>20.624763013120003</v>
      </c>
      <c r="D32" s="17">
        <f>0.0082*32/35*'salaires 25%'!D32</f>
        <v>21.177212022400003</v>
      </c>
      <c r="E32" s="17">
        <f>0.0082*32/35*'salaires 25%'!E32</f>
        <v>21.729661031680006</v>
      </c>
      <c r="F32" s="17">
        <f>0.0082*32/35*'salaires 25%'!F32</f>
        <v>22.466259710720003</v>
      </c>
      <c r="G32" s="17">
        <f>0.0082*32/35*'salaires 25%'!G32</f>
        <v>23.202858389760006</v>
      </c>
      <c r="H32" s="17">
        <f>0.0082*32/35*'salaires 25%'!H32</f>
        <v>23.939457068800007</v>
      </c>
      <c r="I32" s="17">
        <f>0.0082*32/35*'salaires 25%'!I32</f>
        <v>24.215681573440005</v>
      </c>
      <c r="J32" s="17">
        <f>0.0082*32/35*'salaires 25%'!J32</f>
        <v>24.491906078080003</v>
      </c>
    </row>
    <row r="33" spans="1:10">
      <c r="A33" s="3">
        <v>160</v>
      </c>
      <c r="B33" s="17">
        <f>0.0082*32/35*'salaires 25%'!B33</f>
        <v>20.633165638400001</v>
      </c>
      <c r="C33" s="17">
        <f>0.0082*32/35*'salaires 25%'!C33</f>
        <v>21.201050931200001</v>
      </c>
      <c r="D33" s="17">
        <f>0.0082*32/35*'salaires 25%'!D33</f>
        <v>21.768936223999997</v>
      </c>
      <c r="E33" s="17">
        <f>0.0082*32/35*'salaires 25%'!E33</f>
        <v>22.336821516800004</v>
      </c>
      <c r="F33" s="17">
        <f>0.0082*32/35*'salaires 25%'!F33</f>
        <v>23.094001907200003</v>
      </c>
      <c r="G33" s="17">
        <f>0.0082*32/35*'salaires 25%'!G33</f>
        <v>23.851182297600001</v>
      </c>
      <c r="H33" s="17">
        <f>0.0082*32/35*'salaires 25%'!H33</f>
        <v>24.608362688000003</v>
      </c>
      <c r="I33" s="17">
        <f>0.0082*32/35*'salaires 25%'!I33</f>
        <v>24.892305334400003</v>
      </c>
      <c r="J33" s="17">
        <f>0.0082*32/35*'salaires 25%'!J33</f>
        <v>25.176247980800003</v>
      </c>
    </row>
    <row r="34" spans="1:10">
      <c r="A34" s="5">
        <v>165</v>
      </c>
      <c r="B34" s="17">
        <f>0.0082*32/35*'salaires 25%'!B34</f>
        <v>21.127126711040003</v>
      </c>
      <c r="C34" s="17">
        <f>0.0082*32/35*'salaires 25%'!C34</f>
        <v>21.708607262720005</v>
      </c>
      <c r="D34" s="17">
        <f>0.0082*32/35*'salaires 25%'!D34</f>
        <v>22.290087814400003</v>
      </c>
      <c r="E34" s="17">
        <f>0.0082*32/35*'salaires 25%'!E34</f>
        <v>22.871568366080005</v>
      </c>
      <c r="F34" s="17">
        <f>0.0082*32/35*'salaires 25%'!F34</f>
        <v>23.646875768320005</v>
      </c>
      <c r="G34" s="17">
        <f>0.0082*32/35*'salaires 25%'!G34</f>
        <v>24.422183170560004</v>
      </c>
      <c r="H34" s="17">
        <f>0.0082*32/35*'salaires 25%'!H34</f>
        <v>25.197490572800003</v>
      </c>
      <c r="I34" s="17">
        <f>0.0082*32/35*'salaires 25%'!I34</f>
        <v>25.488230848640001</v>
      </c>
      <c r="J34" s="17">
        <f>0.0082*32/35*'salaires 25%'!J34</f>
        <v>25.778971124480005</v>
      </c>
    </row>
    <row r="35" spans="1:10">
      <c r="A35" s="5">
        <v>170</v>
      </c>
      <c r="B35" s="17">
        <f>0.0082*32/35*'salaires 25%'!B35</f>
        <v>21.646814922880004</v>
      </c>
      <c r="C35" s="17">
        <f>0.0082*32/35*'salaires 25%'!C35</f>
        <v>22.242598819840005</v>
      </c>
      <c r="D35" s="17">
        <f>0.0082*32/35*'salaires 25%'!D35</f>
        <v>22.838382716800002</v>
      </c>
      <c r="E35" s="17">
        <f>0.0082*32/35*'salaires 25%'!E35</f>
        <v>23.434166613760002</v>
      </c>
      <c r="F35" s="17">
        <f>0.0082*32/35*'salaires 25%'!F35</f>
        <v>24.228545143040002</v>
      </c>
      <c r="G35" s="17">
        <f>0.0082*32/35*'salaires 25%'!G35</f>
        <v>25.022923672320005</v>
      </c>
      <c r="H35" s="17">
        <f>0.0082*32/35*'salaires 25%'!H35</f>
        <v>25.817302201600004</v>
      </c>
      <c r="I35" s="17">
        <f>0.0082*32/35*'salaires 25%'!I35</f>
        <v>26.115194150080004</v>
      </c>
      <c r="J35" s="17">
        <f>0.0082*32/35*'salaires 25%'!J35</f>
        <v>26.413086098560001</v>
      </c>
    </row>
    <row r="36" spans="1:10">
      <c r="A36" s="5">
        <v>175</v>
      </c>
      <c r="B36" s="17">
        <f>0.0082*32/35*'salaires 25%'!B36</f>
        <v>22.18193941824001</v>
      </c>
      <c r="C36" s="17">
        <f>0.0082*32/35*'salaires 25%'!C36</f>
        <v>22.792451512320003</v>
      </c>
      <c r="D36" s="17">
        <f>0.0082*32/35*'salaires 25%'!D36</f>
        <v>23.402963606400004</v>
      </c>
      <c r="E36" s="17">
        <f>0.0082*32/35*'salaires 25%'!E36</f>
        <v>24.013475700480001</v>
      </c>
      <c r="F36" s="17">
        <f>0.0082*32/35*'salaires 25%'!F36</f>
        <v>24.827491825919999</v>
      </c>
      <c r="G36" s="17">
        <f>0.0082*32/35*'salaires 25%'!G36</f>
        <v>25.641507951360005</v>
      </c>
      <c r="H36" s="17">
        <f>0.0082*32/35*'salaires 25%'!H36</f>
        <v>26.455524076800007</v>
      </c>
      <c r="I36" s="17">
        <f>0.0082*32/35*'salaires 25%'!I36</f>
        <v>26.760780123840004</v>
      </c>
      <c r="J36" s="17">
        <f>0.0082*32/35*'salaires 25%'!J36</f>
        <v>27.066036170880004</v>
      </c>
    </row>
    <row r="37" spans="1:10">
      <c r="A37" s="5">
        <v>180</v>
      </c>
      <c r="B37" s="17">
        <f>0.0082*32/35*'salaires 25%'!B37</f>
        <v>22.732500197120007</v>
      </c>
      <c r="C37" s="17">
        <f>0.0082*32/35*'salaires 25%'!C37</f>
        <v>23.358165340160006</v>
      </c>
      <c r="D37" s="17">
        <f>0.0082*32/35*'salaires 25%'!D37</f>
        <v>23.983830483200002</v>
      </c>
      <c r="E37" s="17">
        <f>0.0082*32/35*'salaires 25%'!E37</f>
        <v>24.609495626240001</v>
      </c>
      <c r="F37" s="17">
        <f>0.0082*32/35*'salaires 25%'!F37</f>
        <v>25.443715816959998</v>
      </c>
      <c r="G37" s="17">
        <f>0.0082*32/35*'salaires 25%'!G37</f>
        <v>26.277936007680005</v>
      </c>
      <c r="H37" s="17">
        <f>0.0082*32/35*'salaires 25%'!H37</f>
        <v>27.112156198400005</v>
      </c>
      <c r="I37" s="17">
        <f>0.0082*32/35*'salaires 25%'!I37</f>
        <v>27.424988769920002</v>
      </c>
      <c r="J37" s="17">
        <f>0.0082*32/35*'salaires 25%'!J37</f>
        <v>27.737821341440004</v>
      </c>
    </row>
    <row r="38" spans="1:10">
      <c r="A38" s="5">
        <v>185</v>
      </c>
      <c r="B38" s="17">
        <f>0.0082*32/35*'salaires 25%'!B38</f>
        <v>23.293351831680003</v>
      </c>
      <c r="C38" s="17">
        <f>0.0082*32/35*'salaires 25%'!C38</f>
        <v>23.934453258240005</v>
      </c>
      <c r="D38" s="17">
        <f>0.0082*32/35*'salaires 25%'!D38</f>
        <v>24.5755546848</v>
      </c>
      <c r="E38" s="17">
        <f>0.0082*32/35*'salaires 25%'!E38</f>
        <v>25.216656111360006</v>
      </c>
      <c r="F38" s="17">
        <f>0.0082*32/35*'salaires 25%'!F38</f>
        <v>26.071458013439997</v>
      </c>
      <c r="G38" s="17">
        <f>0.0082*32/35*'salaires 25%'!G38</f>
        <v>26.926259915520003</v>
      </c>
      <c r="H38" s="17">
        <f>0.0082*32/35*'salaires 25%'!H38</f>
        <v>27.781061817599998</v>
      </c>
      <c r="I38" s="17">
        <f>0.0082*32/35*'salaires 25%'!I38</f>
        <v>28.101612530880001</v>
      </c>
      <c r="J38" s="17">
        <f>0.0082*32/35*'salaires 25%'!J38</f>
        <v>28.42216324416</v>
      </c>
    </row>
    <row r="39" spans="1:10">
      <c r="A39" s="5">
        <v>190</v>
      </c>
      <c r="B39" s="17">
        <f>0.0082*32/35*'salaires 25%'!B39</f>
        <v>23.864494321920006</v>
      </c>
      <c r="C39" s="17">
        <f>0.0082*32/35*'salaires 25%'!C39</f>
        <v>24.521315266560006</v>
      </c>
      <c r="D39" s="17">
        <f>0.0082*32/35*'salaires 25%'!D39</f>
        <v>25.178136211200002</v>
      </c>
      <c r="E39" s="17">
        <f>0.0082*32/35*'salaires 25%'!E39</f>
        <v>25.834957155840002</v>
      </c>
      <c r="F39" s="17">
        <f>0.0082*32/35*'salaires 25%'!F39</f>
        <v>26.710718415360002</v>
      </c>
      <c r="G39" s="17">
        <f>0.0082*32/35*'salaires 25%'!G39</f>
        <v>27.58647967488</v>
      </c>
      <c r="H39" s="17">
        <f>0.0082*32/35*'salaires 25%'!H39</f>
        <v>28.462240934400004</v>
      </c>
      <c r="I39" s="17">
        <f>0.0082*32/35*'salaires 25%'!I39</f>
        <v>28.790651406720002</v>
      </c>
      <c r="J39" s="17">
        <f>0.0082*32/35*'salaires 25%'!J39</f>
        <v>29.11906187904</v>
      </c>
    </row>
    <row r="40" spans="1:10">
      <c r="A40" s="5">
        <v>195</v>
      </c>
      <c r="B40" s="17">
        <f>0.0082*32/35*'salaires 25%'!B40</f>
        <v>24.45621852352</v>
      </c>
      <c r="C40" s="17">
        <f>0.0082*32/35*'salaires 25%'!C40</f>
        <v>25.12932545536</v>
      </c>
      <c r="D40" s="17">
        <f>0.0082*32/35*'salaires 25%'!D40</f>
        <v>25.8024323872</v>
      </c>
      <c r="E40" s="17">
        <f>0.0082*32/35*'salaires 25%'!E40</f>
        <v>26.475539319039999</v>
      </c>
      <c r="F40" s="17">
        <f>0.0082*32/35*'salaires 25%'!F40</f>
        <v>27.373015228160003</v>
      </c>
      <c r="G40" s="17">
        <f>0.0082*32/35*'salaires 25%'!G40</f>
        <v>28.270491137280001</v>
      </c>
      <c r="H40" s="17">
        <f>0.0082*32/35*'salaires 25%'!H40</f>
        <v>29.167967046400005</v>
      </c>
      <c r="I40" s="17">
        <f>0.0082*32/35*'salaires 25%'!I40</f>
        <v>29.504520512320003</v>
      </c>
      <c r="J40" s="17">
        <f>0.0082*32/35*'salaires 25%'!J40</f>
        <v>29.841073978240004</v>
      </c>
    </row>
    <row r="41" spans="1:10">
      <c r="A41" s="5">
        <v>200</v>
      </c>
      <c r="B41" s="17">
        <f>0.0082*32/35*'salaires 25%'!B41</f>
        <v>25.053088152960008</v>
      </c>
      <c r="C41" s="17">
        <f>0.0082*32/35*'salaires 25%'!C41</f>
        <v>25.742622689280005</v>
      </c>
      <c r="D41" s="17">
        <f>0.0082*32/35*'salaires 25%'!D41</f>
        <v>26.432157225600001</v>
      </c>
      <c r="E41" s="17">
        <f>0.0082*32/35*'salaires 25%'!E41</f>
        <v>27.121691761920005</v>
      </c>
      <c r="F41" s="17">
        <f>0.0082*32/35*'salaires 25%'!F41</f>
        <v>28.041071143680004</v>
      </c>
      <c r="G41" s="17">
        <f>0.0082*32/35*'salaires 25%'!G41</f>
        <v>28.960450525440006</v>
      </c>
      <c r="H41" s="17">
        <f>0.0082*32/35*'salaires 25%'!H41</f>
        <v>29.879829907200001</v>
      </c>
      <c r="I41" s="17">
        <f>0.0082*32/35*'salaires 25%'!I41</f>
        <v>30.22459717536</v>
      </c>
      <c r="J41" s="17">
        <f>0.0082*32/35*'salaires 25%'!J41</f>
        <v>30.569364443520005</v>
      </c>
    </row>
    <row r="42" spans="1:10">
      <c r="A42" s="5">
        <v>205</v>
      </c>
      <c r="B42" s="17">
        <f>0.0082*32/35*'salaires 25%'!B42</f>
        <v>25.675684921600006</v>
      </c>
      <c r="C42" s="17">
        <f>0.0082*32/35*'salaires 25%'!C42</f>
        <v>26.382355148800013</v>
      </c>
      <c r="D42" s="17">
        <f>0.0082*32/35*'salaires 25%'!D42</f>
        <v>27.089025376000006</v>
      </c>
      <c r="E42" s="17">
        <f>0.0082*32/35*'salaires 25%'!E42</f>
        <v>27.795695603199999</v>
      </c>
      <c r="F42" s="17">
        <f>0.0082*32/35*'salaires 25%'!F42</f>
        <v>28.737922572800006</v>
      </c>
      <c r="G42" s="17">
        <f>0.0082*32/35*'salaires 25%'!G42</f>
        <v>29.680149542400006</v>
      </c>
      <c r="H42" s="17">
        <f>0.0082*32/35*'salaires 25%'!H42</f>
        <v>30.62237651200001</v>
      </c>
      <c r="I42" s="17">
        <f>0.0082*32/35*'salaires 25%'!I42</f>
        <v>30.97571162560001</v>
      </c>
      <c r="J42" s="17">
        <f>0.0082*32/35*'salaires 25%'!J42</f>
        <v>31.329046739200006</v>
      </c>
    </row>
    <row r="43" spans="1:10">
      <c r="A43" s="5">
        <v>210</v>
      </c>
      <c r="B43" s="17">
        <f>0.0082*32/35*'salaires 25%'!B43</f>
        <v>26.308572545920008</v>
      </c>
      <c r="C43" s="17">
        <f>0.0082*32/35*'salaires 25%'!C43</f>
        <v>27.032661698560009</v>
      </c>
      <c r="D43" s="17">
        <f>0.0082*32/35*'salaires 25%'!D43</f>
        <v>27.756750851200003</v>
      </c>
      <c r="E43" s="17">
        <f>0.0082*32/35*'salaires 25%'!E43</f>
        <v>28.480840003839997</v>
      </c>
      <c r="F43" s="17">
        <f>0.0082*32/35*'salaires 25%'!F43</f>
        <v>29.446292207360006</v>
      </c>
      <c r="G43" s="17">
        <f>0.0082*32/35*'salaires 25%'!G43</f>
        <v>30.411744410880001</v>
      </c>
      <c r="H43" s="17">
        <f>0.0082*32/35*'salaires 25%'!H43</f>
        <v>31.377196614400003</v>
      </c>
      <c r="I43" s="17">
        <f>0.0082*32/35*'salaires 25%'!I43</f>
        <v>31.739241190720001</v>
      </c>
      <c r="J43" s="17">
        <f>0.0082*32/35*'salaires 25%'!J43</f>
        <v>32.101285767040011</v>
      </c>
    </row>
    <row r="44" spans="1:10">
      <c r="A44" s="5">
        <v>215</v>
      </c>
      <c r="B44" s="17">
        <f>0.0082*32/35*'salaires 25%'!B44</f>
        <v>26.956896453760002</v>
      </c>
      <c r="C44" s="17">
        <f>0.0082*32/35*'salaires 25%'!C44</f>
        <v>27.698829383680003</v>
      </c>
      <c r="D44" s="17">
        <f>0.0082*32/35*'salaires 25%'!D44</f>
        <v>28.440762313599997</v>
      </c>
      <c r="E44" s="17">
        <f>0.0082*32/35*'salaires 25%'!E44</f>
        <v>29.182695243520001</v>
      </c>
      <c r="F44" s="17">
        <f>0.0082*32/35*'salaires 25%'!F44</f>
        <v>30.171939150080004</v>
      </c>
      <c r="G44" s="17">
        <f>0.0082*32/35*'salaires 25%'!G44</f>
        <v>31.161183056639999</v>
      </c>
      <c r="H44" s="17">
        <f>0.0082*32/35*'salaires 25%'!H44</f>
        <v>32.150426963200005</v>
      </c>
      <c r="I44" s="17">
        <f>0.0082*32/35*'salaires 25%'!I44</f>
        <v>32.521393428159996</v>
      </c>
      <c r="J44" s="17">
        <f>0.0082*32/35*'salaires 25%'!J44</f>
        <v>32.892359893120002</v>
      </c>
    </row>
    <row r="45" spans="1:10">
      <c r="A45" s="5">
        <v>220</v>
      </c>
      <c r="B45" s="17">
        <f>0.0082*32/35*'salaires 25%'!B45</f>
        <v>27.620656645120008</v>
      </c>
      <c r="C45" s="17">
        <f>0.0082*32/35*'salaires 25%'!C45</f>
        <v>28.380858204160006</v>
      </c>
      <c r="D45" s="17">
        <f>0.0082*32/35*'salaires 25%'!D45</f>
        <v>29.141059763200001</v>
      </c>
      <c r="E45" s="17">
        <f>0.0082*32/35*'salaires 25%'!E45</f>
        <v>29.901261322240003</v>
      </c>
      <c r="F45" s="17">
        <f>0.0082*32/35*'salaires 25%'!F45</f>
        <v>30.914863400960002</v>
      </c>
      <c r="G45" s="17">
        <f>0.0082*32/35*'salaires 25%'!G45</f>
        <v>31.928465479680007</v>
      </c>
      <c r="H45" s="17">
        <f>0.0082*32/35*'salaires 25%'!H45</f>
        <v>32.942067558400005</v>
      </c>
      <c r="I45" s="17">
        <f>0.0082*32/35*'salaires 25%'!I45</f>
        <v>33.322168337920004</v>
      </c>
      <c r="J45" s="17">
        <f>0.0082*32/35*'salaires 25%'!J45</f>
        <v>33.702269117440004</v>
      </c>
    </row>
    <row r="46" spans="1:10">
      <c r="A46" s="5">
        <v>225</v>
      </c>
      <c r="B46" s="17">
        <f>0.0082*32/35*'salaires 25%'!B46</f>
        <v>28.304998547840007</v>
      </c>
      <c r="C46" s="17">
        <f>0.0082*32/35*'salaires 25%'!C46</f>
        <v>29.08403520512001</v>
      </c>
      <c r="D46" s="17">
        <f>0.0082*32/35*'salaires 25%'!D46</f>
        <v>29.863071862400005</v>
      </c>
      <c r="E46" s="17">
        <f>0.0082*32/35*'salaires 25%'!E46</f>
        <v>30.642108519680001</v>
      </c>
      <c r="F46" s="17">
        <f>0.0082*32/35*'salaires 25%'!F46</f>
        <v>31.680824062720006</v>
      </c>
      <c r="G46" s="17">
        <f>0.0082*32/35*'salaires 25%'!G46</f>
        <v>32.719539605760005</v>
      </c>
      <c r="H46" s="17">
        <f>0.0082*32/35*'salaires 25%'!H46</f>
        <v>33.758255148800011</v>
      </c>
      <c r="I46" s="17">
        <f>0.0082*32/35*'salaires 25%'!I46</f>
        <v>34.147773477440005</v>
      </c>
      <c r="J46" s="17">
        <f>0.0082*32/35*'salaires 25%'!J46</f>
        <v>34.537291806080013</v>
      </c>
    </row>
    <row r="47" spans="1:10">
      <c r="A47" s="5">
        <v>230</v>
      </c>
      <c r="B47" s="17">
        <f>0.0082*32/35*'salaires 25%'!B47</f>
        <v>29.004776734080011</v>
      </c>
      <c r="C47" s="17">
        <f>0.0082*32/35*'salaires 25%'!C47</f>
        <v>29.803073341440005</v>
      </c>
      <c r="D47" s="17">
        <f>0.0082*32/35*'salaires 25%'!D47</f>
        <v>30.601369948800002</v>
      </c>
      <c r="E47" s="17">
        <f>0.0082*32/35*'salaires 25%'!E47</f>
        <v>31.399666556160003</v>
      </c>
      <c r="F47" s="17">
        <f>0.0082*32/35*'salaires 25%'!F47</f>
        <v>32.464062032640008</v>
      </c>
      <c r="G47" s="17">
        <f>0.0082*32/35*'salaires 25%'!G47</f>
        <v>33.52845750912001</v>
      </c>
      <c r="H47" s="17">
        <f>0.0082*32/35*'salaires 25%'!H47</f>
        <v>34.592852985600004</v>
      </c>
      <c r="I47" s="17">
        <f>0.0082*32/35*'salaires 25%'!I47</f>
        <v>34.992001289280005</v>
      </c>
      <c r="J47" s="17">
        <f>0.0082*32/35*'salaires 25%'!J47</f>
        <v>35.391149592960005</v>
      </c>
    </row>
    <row r="48" spans="1:10">
      <c r="A48" s="5">
        <v>235</v>
      </c>
      <c r="B48" s="17">
        <f>0.0082*32/35*'salaires 25%'!B48</f>
        <v>29.73028205952</v>
      </c>
      <c r="C48" s="17">
        <f>0.0082*32/35*'salaires 25%'!C48</f>
        <v>30.548546703360003</v>
      </c>
      <c r="D48" s="17">
        <f>0.0082*32/35*'salaires 25%'!D48</f>
        <v>31.366811347199995</v>
      </c>
      <c r="E48" s="17">
        <f>0.0082*32/35*'salaires 25%'!E48</f>
        <v>32.185075991040001</v>
      </c>
      <c r="F48" s="17">
        <f>0.0082*32/35*'salaires 25%'!F48</f>
        <v>33.276095516159998</v>
      </c>
      <c r="G48" s="17">
        <f>0.0082*32/35*'salaires 25%'!G48</f>
        <v>34.367115041280002</v>
      </c>
      <c r="H48" s="17">
        <f>0.0082*32/35*'salaires 25%'!H48</f>
        <v>35.458134566399998</v>
      </c>
      <c r="I48" s="17">
        <f>0.0082*32/35*'salaires 25%'!I48</f>
        <v>35.867266888319989</v>
      </c>
      <c r="J48" s="17">
        <f>0.0082*32/35*'salaires 25%'!J48</f>
        <v>36.276399210240001</v>
      </c>
    </row>
    <row r="49" spans="1:10">
      <c r="A49" s="5">
        <v>240</v>
      </c>
      <c r="B49" s="17">
        <f>0.0082*32/35*'salaires 25%'!B49</f>
        <v>30.64616821504001</v>
      </c>
      <c r="C49" s="17">
        <f>0.0082*32/35*'salaires 25%'!C49</f>
        <v>31.489640734720012</v>
      </c>
      <c r="D49" s="17">
        <f>0.0082*32/35*'salaires 25%'!D49</f>
        <v>32.333113254400004</v>
      </c>
      <c r="E49" s="17">
        <f>0.0082*32/35*'salaires 25%'!E49</f>
        <v>33.176585774080003</v>
      </c>
      <c r="F49" s="17">
        <f>0.0082*32/35*'salaires 25%'!F49</f>
        <v>34.301215800320008</v>
      </c>
      <c r="G49" s="17">
        <f>0.0082*32/35*'salaires 25%'!G49</f>
        <v>35.425845826560007</v>
      </c>
      <c r="H49" s="17">
        <f>0.0082*32/35*'salaires 25%'!H49</f>
        <v>36.550475852800012</v>
      </c>
      <c r="I49" s="17">
        <f>0.0082*32/35*'salaires 25%'!I49</f>
        <v>36.972212112640001</v>
      </c>
      <c r="J49" s="17">
        <f>0.0082*32/35*'salaires 25%'!J49</f>
        <v>37.393948372480011</v>
      </c>
    </row>
    <row r="50" spans="1:10">
      <c r="A50" s="5">
        <v>245</v>
      </c>
      <c r="B50" s="17">
        <f>0.0082*32/35*'salaires 25%'!B50</f>
        <v>31.392255251840009</v>
      </c>
      <c r="C50" s="17">
        <f>0.0082*32/35*'salaires 25%'!C50</f>
        <v>32.256262277120008</v>
      </c>
      <c r="D50" s="17">
        <f>0.0082*32/35*'salaires 25%'!D50</f>
        <v>33.120269302400004</v>
      </c>
      <c r="E50" s="17">
        <f>0.0082*32/35*'salaires 25%'!E50</f>
        <v>33.98427632768</v>
      </c>
      <c r="F50" s="17">
        <f>0.0082*32/35*'salaires 25%'!F50</f>
        <v>35.136285694720009</v>
      </c>
      <c r="G50" s="17">
        <f>0.0082*32/35*'salaires 25%'!G50</f>
        <v>36.28829506176001</v>
      </c>
      <c r="H50" s="17">
        <f>0.0082*32/35*'salaires 25%'!H50</f>
        <v>37.440304428800012</v>
      </c>
      <c r="I50" s="17">
        <f>0.0082*32/35*'salaires 25%'!I50</f>
        <v>37.872307941440013</v>
      </c>
      <c r="J50" s="17">
        <f>0.0082*32/35*'salaires 25%'!J50</f>
        <v>38.30431145408</v>
      </c>
    </row>
    <row r="51" spans="1:10">
      <c r="A51" s="5">
        <v>250</v>
      </c>
      <c r="B51" s="17">
        <f>0.0082*32/35*'salaires 25%'!B51</f>
        <v>32.169214855680018</v>
      </c>
      <c r="C51" s="17">
        <f>0.0082*32/35*'salaires 25%'!C51</f>
        <v>33.054606090240007</v>
      </c>
      <c r="D51" s="17">
        <f>0.0082*32/35*'salaires 25%'!D51</f>
        <v>33.939997324800011</v>
      </c>
      <c r="E51" s="17">
        <f>0.0082*32/35*'salaires 25%'!E51</f>
        <v>34.825388559360007</v>
      </c>
      <c r="F51" s="17">
        <f>0.0082*32/35*'salaires 25%'!F51</f>
        <v>36.00591020544001</v>
      </c>
      <c r="G51" s="17">
        <f>0.0082*32/35*'salaires 25%'!G51</f>
        <v>37.186431851520013</v>
      </c>
      <c r="H51" s="17">
        <f>0.0082*32/35*'salaires 25%'!H51</f>
        <v>38.366953497600008</v>
      </c>
      <c r="I51" s="17">
        <f>0.0082*32/35*'salaires 25%'!I51</f>
        <v>38.80964911488001</v>
      </c>
      <c r="J51" s="17">
        <f>0.0082*32/35*'salaires 25%'!J51</f>
        <v>39.252344732160012</v>
      </c>
    </row>
    <row r="52" spans="1:10">
      <c r="A52" s="5">
        <v>255</v>
      </c>
      <c r="B52" s="17">
        <f>0.0082*32/35*'salaires 25%'!B52</f>
        <v>32.966756170880011</v>
      </c>
      <c r="C52" s="17">
        <f>0.0082*32/35*'salaires 25%'!C52</f>
        <v>33.874098083840003</v>
      </c>
      <c r="D52" s="17">
        <f>0.0082*32/35*'salaires 25%'!D52</f>
        <v>34.781439996800003</v>
      </c>
      <c r="E52" s="17">
        <f>0.0082*32/35*'salaires 25%'!E52</f>
        <v>35.68878190976001</v>
      </c>
      <c r="F52" s="17">
        <f>0.0082*32/35*'salaires 25%'!F52</f>
        <v>36.89857112704</v>
      </c>
      <c r="G52" s="17">
        <f>0.0082*32/35*'salaires 25%'!G52</f>
        <v>38.108360344320005</v>
      </c>
      <c r="H52" s="17">
        <f>0.0082*32/35*'salaires 25%'!H52</f>
        <v>39.318149561600009</v>
      </c>
      <c r="I52" s="17">
        <f>0.0082*32/35*'salaires 25%'!I52</f>
        <v>39.771820518080006</v>
      </c>
      <c r="J52" s="17">
        <f>0.0082*32/35*'salaires 25%'!J52</f>
        <v>40.225491474560009</v>
      </c>
    </row>
    <row r="53" spans="1:10">
      <c r="A53" s="5">
        <v>260</v>
      </c>
      <c r="B53" s="17">
        <f>0.0082*32/35*'salaires 25%'!B53</f>
        <v>33.784879197440013</v>
      </c>
      <c r="C53" s="17">
        <f>0.0082*32/35*'salaires 25%'!C53</f>
        <v>34.714738257920004</v>
      </c>
      <c r="D53" s="17">
        <f>0.0082*32/35*'salaires 25%'!D53</f>
        <v>35.644597318400002</v>
      </c>
      <c r="E53" s="17">
        <f>0.0082*32/35*'salaires 25%'!E53</f>
        <v>36.574456378880001</v>
      </c>
      <c r="F53" s="17">
        <f>0.0082*32/35*'salaires 25%'!F53</f>
        <v>37.814268459520001</v>
      </c>
      <c r="G53" s="17">
        <f>0.0082*32/35*'salaires 25%'!G53</f>
        <v>39.054080540160008</v>
      </c>
      <c r="H53" s="17">
        <f>0.0082*32/35*'salaires 25%'!H53</f>
        <v>40.293892620800015</v>
      </c>
      <c r="I53" s="17">
        <f>0.0082*32/35*'salaires 25%'!I53</f>
        <v>40.758822151040007</v>
      </c>
      <c r="J53" s="17">
        <f>0.0082*32/35*'salaires 25%'!J53</f>
        <v>41.223751681280007</v>
      </c>
    </row>
    <row r="54" spans="1:10">
      <c r="A54" s="5">
        <v>265</v>
      </c>
      <c r="B54" s="17">
        <f>0.0082*32/35*'salaires 25%'!B54</f>
        <v>34.618438507520004</v>
      </c>
      <c r="C54" s="17">
        <f>0.0082*32/35*'salaires 25%'!C54</f>
        <v>35.571239567360003</v>
      </c>
      <c r="D54" s="17">
        <f>0.0082*32/35*'salaires 25%'!D54</f>
        <v>36.524040627200002</v>
      </c>
      <c r="E54" s="17">
        <f>0.0082*32/35*'salaires 25%'!E54</f>
        <v>37.47684168704</v>
      </c>
      <c r="F54" s="17">
        <f>0.0082*32/35*'salaires 25%'!F54</f>
        <v>38.747243100160006</v>
      </c>
      <c r="G54" s="17">
        <f>0.0082*32/35*'salaires 25%'!G54</f>
        <v>40.017644513279997</v>
      </c>
      <c r="H54" s="17">
        <f>0.0082*32/35*'salaires 25%'!H54</f>
        <v>41.288045926400002</v>
      </c>
      <c r="I54" s="17">
        <f>0.0082*32/35*'salaires 25%'!I54</f>
        <v>41.764446456319995</v>
      </c>
      <c r="J54" s="17">
        <f>0.0082*32/35*'salaires 25%'!J54</f>
        <v>42.240846986240001</v>
      </c>
    </row>
    <row r="55" spans="1:10">
      <c r="A55" s="5">
        <v>270</v>
      </c>
      <c r="B55" s="17">
        <f>0.0082*32/35*'salaires 25%'!B55</f>
        <v>35.472579528960011</v>
      </c>
      <c r="C55" s="17">
        <f>0.0082*32/35*'salaires 25%'!C55</f>
        <v>36.448889057279999</v>
      </c>
      <c r="D55" s="17">
        <f>0.0082*32/35*'salaires 25%'!D55</f>
        <v>37.4251985856</v>
      </c>
      <c r="E55" s="17">
        <f>0.0082*32/35*'salaires 25%'!E55</f>
        <v>38.401508113920002</v>
      </c>
      <c r="F55" s="17">
        <f>0.0082*32/35*'salaires 25%'!F55</f>
        <v>39.703254151679999</v>
      </c>
      <c r="G55" s="17">
        <f>0.0082*32/35*'salaires 25%'!G55</f>
        <v>41.005000189440004</v>
      </c>
      <c r="H55" s="17">
        <f>0.0082*32/35*'salaires 25%'!H55</f>
        <v>42.306746227200009</v>
      </c>
      <c r="I55" s="17">
        <f>0.0082*32/35*'salaires 25%'!I55</f>
        <v>42.794900991360009</v>
      </c>
      <c r="J55" s="17">
        <f>0.0082*32/35*'salaires 25%'!J55</f>
        <v>43.28305575552001</v>
      </c>
    </row>
    <row r="56" spans="1:10">
      <c r="A56" s="5">
        <v>275</v>
      </c>
      <c r="B56" s="17">
        <f>0.0082*32/35*'salaires 25%'!B56</f>
        <v>36.347302261760007</v>
      </c>
      <c r="C56" s="17">
        <f>0.0082*32/35*'salaires 25%'!C56</f>
        <v>37.347686727680006</v>
      </c>
      <c r="D56" s="17">
        <f>0.0082*32/35*'salaires 25%'!D56</f>
        <v>38.348071193599999</v>
      </c>
      <c r="E56" s="17">
        <f>0.0082*32/35*'salaires 25%'!E56</f>
        <v>39.348455659519999</v>
      </c>
      <c r="F56" s="17">
        <f>0.0082*32/35*'salaires 25%'!F56</f>
        <v>40.682301614080004</v>
      </c>
      <c r="G56" s="17">
        <f>0.0082*32/35*'salaires 25%'!G56</f>
        <v>42.016147568640008</v>
      </c>
      <c r="H56" s="17">
        <f>0.0082*32/35*'salaires 25%'!H56</f>
        <v>43.349993523200006</v>
      </c>
      <c r="I56" s="17">
        <f>0.0082*32/35*'salaires 25%'!I56</f>
        <v>43.850185756159995</v>
      </c>
      <c r="J56" s="17">
        <f>0.0082*32/35*'salaires 25%'!J56</f>
        <v>44.350377989120005</v>
      </c>
    </row>
    <row r="57" spans="1:10">
      <c r="A57" s="5">
        <v>280</v>
      </c>
      <c r="B57" s="17">
        <f>0.0082*32/35*'salaires 25%'!B57</f>
        <v>37.247752133760002</v>
      </c>
      <c r="C57" s="17">
        <f>0.0082*32/35*'salaires 25%'!C57</f>
        <v>38.272919623680004</v>
      </c>
      <c r="D57" s="17">
        <f>0.0082*32/35*'salaires 25%'!D57</f>
        <v>39.298087113599991</v>
      </c>
      <c r="E57" s="17">
        <f>0.0082*32/35*'salaires 25%'!E57</f>
        <v>40.323254603519999</v>
      </c>
      <c r="F57" s="17">
        <f>0.0082*32/35*'salaires 25%'!F57</f>
        <v>41.690144590080003</v>
      </c>
      <c r="G57" s="17">
        <f>0.0082*32/35*'salaires 25%'!G57</f>
        <v>43.057034576640007</v>
      </c>
      <c r="H57" s="17">
        <f>0.0082*32/35*'salaires 25%'!H57</f>
        <v>44.423924563199996</v>
      </c>
      <c r="I57" s="17">
        <f>0.0082*32/35*'salaires 25%'!I57</f>
        <v>44.936508308160001</v>
      </c>
      <c r="J57" s="17">
        <f>0.0082*32/35*'salaires 25%'!J57</f>
        <v>45.449092053120005</v>
      </c>
    </row>
    <row r="58" spans="1:10">
      <c r="A58" s="5">
        <v>285</v>
      </c>
      <c r="B58" s="17">
        <f>0.0082*32/35*'salaires 25%'!B58</f>
        <v>38.091602299520005</v>
      </c>
      <c r="C58" s="17">
        <f>0.0082*32/35*'salaires 25%'!C58</f>
        <v>39.139995023360001</v>
      </c>
      <c r="D58" s="17">
        <f>0.0082*32/35*'salaires 25%'!D58</f>
        <v>40.18838774719999</v>
      </c>
      <c r="E58" s="17">
        <f>0.0082*32/35*'salaires 25%'!E58</f>
        <v>41.236780471039992</v>
      </c>
      <c r="F58" s="17">
        <f>0.0082*32/35*'salaires 25%'!F58</f>
        <v>42.634637436159998</v>
      </c>
      <c r="G58" s="17">
        <f>0.0082*32/35*'salaires 25%'!G58</f>
        <v>44.032494401279997</v>
      </c>
      <c r="H58" s="17">
        <f>0.0082*32/35*'salaires 25%'!H58</f>
        <v>45.430351366399996</v>
      </c>
      <c r="I58" s="17">
        <f>0.0082*32/35*'salaires 25%'!I58</f>
        <v>45.954547728320001</v>
      </c>
      <c r="J58" s="17">
        <f>0.0082*32/35*'salaires 25%'!J58</f>
        <v>46.478744090239999</v>
      </c>
    </row>
    <row r="59" spans="1:10">
      <c r="A59" s="5">
        <v>290</v>
      </c>
      <c r="B59" s="17">
        <f>0.0082*32/35*'salaires 25%'!B59</f>
        <v>38.950888748800011</v>
      </c>
      <c r="C59" s="17">
        <f>0.0082*32/35*'salaires 25%'!C59</f>
        <v>40.02293155840001</v>
      </c>
      <c r="D59" s="17">
        <f>0.0082*32/35*'salaires 25%'!D59</f>
        <v>41.094974368000003</v>
      </c>
      <c r="E59" s="17">
        <f>0.0082*32/35*'salaires 25%'!E59</f>
        <v>42.167017177600002</v>
      </c>
      <c r="F59" s="17">
        <f>0.0082*32/35*'salaires 25%'!F59</f>
        <v>43.596407590400005</v>
      </c>
      <c r="G59" s="17">
        <f>0.0082*32/35*'salaires 25%'!G59</f>
        <v>45.025798003200002</v>
      </c>
      <c r="H59" s="17">
        <f>0.0082*32/35*'salaires 25%'!H59</f>
        <v>46.455188416000006</v>
      </c>
      <c r="I59" s="17">
        <f>0.0082*32/35*'salaires 25%'!I59</f>
        <v>46.991209820800002</v>
      </c>
      <c r="J59" s="17">
        <f>0.0082*32/35*'salaires 25%'!J59</f>
        <v>47.527231225600005</v>
      </c>
    </row>
    <row r="60" spans="1:10">
      <c r="A60" s="5">
        <v>295</v>
      </c>
      <c r="B60" s="17">
        <f>0.0082*32/35*'salaires 25%'!B60</f>
        <v>39.810175198080003</v>
      </c>
      <c r="C60" s="17">
        <f>0.0082*32/35*'salaires 25%'!C60</f>
        <v>40.905868093440013</v>
      </c>
      <c r="D60" s="17">
        <f>0.0082*32/35*'salaires 25%'!D60</f>
        <v>42.001560988800001</v>
      </c>
      <c r="E60" s="17">
        <f>0.0082*32/35*'salaires 25%'!E60</f>
        <v>43.097253884160004</v>
      </c>
      <c r="F60" s="17">
        <f>0.0082*32/35*'salaires 25%'!F60</f>
        <v>44.558177744640012</v>
      </c>
      <c r="G60" s="17">
        <f>0.0082*32/35*'salaires 25%'!G60</f>
        <v>46.019101605120007</v>
      </c>
      <c r="H60" s="17">
        <f>0.0082*32/35*'salaires 25%'!H60</f>
        <v>47.480025465600015</v>
      </c>
      <c r="I60" s="17">
        <f>0.0082*32/35*'salaires 25%'!I60</f>
        <v>48.027871913280009</v>
      </c>
      <c r="J60" s="17">
        <f>0.0082*32/35*'salaires 25%'!J60</f>
        <v>48.575718360960011</v>
      </c>
    </row>
    <row r="61" spans="1:10">
      <c r="A61" s="5">
        <v>300</v>
      </c>
      <c r="B61" s="17">
        <f>0.0082*32/35*'salaires 25%'!B61</f>
        <v>40.695188786560003</v>
      </c>
      <c r="C61" s="17">
        <f>0.0082*32/35*'salaires 25%'!C61</f>
        <v>41.815239854080012</v>
      </c>
      <c r="D61" s="17">
        <f>0.0082*32/35*'salaires 25%'!D61</f>
        <v>42.9352909216</v>
      </c>
      <c r="E61" s="17">
        <f>0.0082*32/35*'salaires 25%'!E61</f>
        <v>44.055341989120002</v>
      </c>
      <c r="F61" s="17">
        <f>0.0082*32/35*'salaires 25%'!F61</f>
        <v>45.548743412480007</v>
      </c>
      <c r="G61" s="17">
        <f>0.0082*32/35*'salaires 25%'!G61</f>
        <v>47.042144835839999</v>
      </c>
      <c r="H61" s="17">
        <f>0.0082*32/35*'salaires 25%'!H61</f>
        <v>48.535546259199997</v>
      </c>
      <c r="I61" s="17">
        <f>0.0082*32/35*'salaires 25%'!I61</f>
        <v>49.095571792959994</v>
      </c>
      <c r="J61" s="17">
        <f>0.0082*32/35*'salaires 25%'!J61</f>
        <v>49.655597326719992</v>
      </c>
    </row>
    <row r="62" spans="1:10">
      <c r="A62" s="5">
        <v>305</v>
      </c>
      <c r="B62" s="17">
        <f>0.0082*32/35*'salaires 25%'!B62</f>
        <v>41.605929514240003</v>
      </c>
      <c r="C62" s="17">
        <f>0.0082*32/35*'salaires 25%'!C62</f>
        <v>42.751046840320008</v>
      </c>
      <c r="D62" s="17">
        <f>0.0082*32/35*'salaires 25%'!D62</f>
        <v>43.896164166400006</v>
      </c>
      <c r="E62" s="17">
        <f>0.0082*32/35*'salaires 25%'!E62</f>
        <v>45.04128149248001</v>
      </c>
      <c r="F62" s="17">
        <f>0.0082*32/35*'salaires 25%'!F62</f>
        <v>46.568104593920005</v>
      </c>
      <c r="G62" s="17">
        <f>0.0082*32/35*'salaires 25%'!G62</f>
        <v>48.094927695360006</v>
      </c>
      <c r="H62" s="17">
        <f>0.0082*32/35*'salaires 25%'!H62</f>
        <v>49.621750796800015</v>
      </c>
      <c r="I62" s="17">
        <f>0.0082*32/35*'salaires 25%'!I62</f>
        <v>50.194309459840007</v>
      </c>
      <c r="J62" s="17">
        <f>0.0082*32/35*'salaires 25%'!J62</f>
        <v>50.766868122880005</v>
      </c>
    </row>
    <row r="63" spans="1:10">
      <c r="A63" s="5">
        <v>310</v>
      </c>
      <c r="B63" s="17">
        <f>0.0082*32/35*'salaires 25%'!B63</f>
        <v>42.532106525440014</v>
      </c>
      <c r="C63" s="17">
        <f>0.0082*32/35*'salaires 25%'!C63</f>
        <v>43.702714961920009</v>
      </c>
      <c r="D63" s="17">
        <f>0.0082*32/35*'salaires 25%'!D63</f>
        <v>44.873323398400004</v>
      </c>
      <c r="E63" s="17">
        <f>0.0082*32/35*'salaires 25%'!E63</f>
        <v>46.043931834880006</v>
      </c>
      <c r="F63" s="17">
        <f>0.0082*32/35*'salaires 25%'!F63</f>
        <v>47.604743083520006</v>
      </c>
      <c r="G63" s="17">
        <f>0.0082*32/35*'salaires 25%'!G63</f>
        <v>49.165554332160006</v>
      </c>
      <c r="H63" s="17">
        <f>0.0082*32/35*'salaires 25%'!H63</f>
        <v>50.726365580800007</v>
      </c>
      <c r="I63" s="17">
        <f>0.0082*32/35*'salaires 25%'!I63</f>
        <v>51.311669799040004</v>
      </c>
      <c r="J63" s="17">
        <f>0.0082*32/35*'salaires 25%'!J63</f>
        <v>51.896974017280009</v>
      </c>
    </row>
    <row r="64" spans="1:10">
      <c r="A64" s="5">
        <v>315</v>
      </c>
      <c r="B64" s="17">
        <f>0.0082*32/35*'salaires 25%'!B64</f>
        <v>43.484010675840018</v>
      </c>
      <c r="C64" s="17">
        <f>0.0082*32/35*'salaires 25%'!C64</f>
        <v>44.680818309120021</v>
      </c>
      <c r="D64" s="17">
        <f>0.0082*32/35*'salaires 25%'!D64</f>
        <v>45.877625942400009</v>
      </c>
      <c r="E64" s="17">
        <f>0.0082*32/35*'salaires 25%'!E64</f>
        <v>47.074433575680004</v>
      </c>
      <c r="F64" s="17">
        <f>0.0082*32/35*'salaires 25%'!F64</f>
        <v>48.67017708672001</v>
      </c>
      <c r="G64" s="17">
        <f>0.0082*32/35*'salaires 25%'!G64</f>
        <v>50.265920597760015</v>
      </c>
      <c r="H64" s="17">
        <f>0.0082*32/35*'salaires 25%'!H64</f>
        <v>51.861664108800007</v>
      </c>
      <c r="I64" s="17">
        <f>0.0082*32/35*'salaires 25%'!I64</f>
        <v>52.460067925440008</v>
      </c>
      <c r="J64" s="17">
        <f>0.0082*32/35*'salaires 25%'!J64</f>
        <v>53.058471742080016</v>
      </c>
    </row>
    <row r="65" spans="1:10">
      <c r="A65" s="5">
        <v>320</v>
      </c>
      <c r="B65" s="17">
        <f>0.0082*32/35*'salaires 25%'!B65</f>
        <v>44.466787393280008</v>
      </c>
      <c r="C65" s="17">
        <f>0.0082*32/35*'salaires 25%'!C65</f>
        <v>45.690643927040007</v>
      </c>
      <c r="D65" s="17">
        <f>0.0082*32/35*'salaires 25%'!D65</f>
        <v>46.914500460800006</v>
      </c>
      <c r="E65" s="17">
        <f>0.0082*32/35*'salaires 25%'!E65</f>
        <v>48.138356994560006</v>
      </c>
      <c r="F65" s="17">
        <f>0.0082*32/35*'salaires 25%'!F65</f>
        <v>49.770165706240007</v>
      </c>
      <c r="G65" s="17">
        <f>0.0082*32/35*'salaires 25%'!G65</f>
        <v>51.401974417920016</v>
      </c>
      <c r="H65" s="17">
        <f>0.0082*32/35*'salaires 25%'!H65</f>
        <v>53.033783129600018</v>
      </c>
      <c r="I65" s="17">
        <f>0.0082*32/35*'salaires 25%'!I65</f>
        <v>53.645711396479996</v>
      </c>
      <c r="J65" s="17">
        <f>0.0082*32/35*'salaires 25%'!J65</f>
        <v>54.257639663360017</v>
      </c>
    </row>
    <row r="66" spans="1:10">
      <c r="A66" s="5">
        <v>325</v>
      </c>
      <c r="B66" s="17">
        <f>0.0082*32/35*'salaires 25%'!B66</f>
        <v>45.434127827200008</v>
      </c>
      <c r="C66" s="17">
        <f>0.0082*32/35*'salaires 25%'!C66</f>
        <v>46.68460840960001</v>
      </c>
      <c r="D66" s="17">
        <f>0.0082*32/35*'salaires 25%'!D66</f>
        <v>47.935088992000004</v>
      </c>
      <c r="E66" s="17">
        <f>0.0082*32/35*'salaires 25%'!E66</f>
        <v>49.185569574399999</v>
      </c>
      <c r="F66" s="17">
        <f>0.0082*32/35*'salaires 25%'!F66</f>
        <v>50.852877017600008</v>
      </c>
      <c r="G66" s="17">
        <f>0.0082*32/35*'salaires 25%'!G66</f>
        <v>52.52018446080001</v>
      </c>
      <c r="H66" s="17">
        <f>0.0082*32/35*'salaires 25%'!H66</f>
        <v>54.187491904000005</v>
      </c>
      <c r="I66" s="17">
        <f>0.0082*32/35*'salaires 25%'!I66</f>
        <v>54.812732195199999</v>
      </c>
      <c r="J66" s="17">
        <f>0.0082*32/35*'salaires 25%'!J66</f>
        <v>55.437972486400007</v>
      </c>
    </row>
    <row r="67" spans="1:10">
      <c r="A67" s="5">
        <v>330</v>
      </c>
      <c r="B67" s="17">
        <f>0.0082*32/35*'salaires 25%'!B67</f>
        <v>46.422049972480018</v>
      </c>
      <c r="C67" s="17">
        <f>0.0082*32/35*'salaires 25%'!C67</f>
        <v>47.699721072640017</v>
      </c>
      <c r="D67" s="17">
        <f>0.0082*32/35*'salaires 25%'!D67</f>
        <v>48.977392172800009</v>
      </c>
      <c r="E67" s="17">
        <f>0.0082*32/35*'salaires 25%'!E67</f>
        <v>50.255063272960008</v>
      </c>
      <c r="F67" s="17">
        <f>0.0082*32/35*'salaires 25%'!F67</f>
        <v>51.958624739840012</v>
      </c>
      <c r="G67" s="17">
        <f>0.0082*32/35*'salaires 25%'!G67</f>
        <v>53.662186206720015</v>
      </c>
      <c r="H67" s="17">
        <f>0.0082*32/35*'salaires 25%'!H67</f>
        <v>55.365747673600012</v>
      </c>
      <c r="I67" s="17">
        <f>0.0082*32/35*'salaires 25%'!I67</f>
        <v>56.004583223680001</v>
      </c>
      <c r="J67" s="17">
        <f>0.0082*32/35*'salaires 25%'!J67</f>
        <v>56.643418773760025</v>
      </c>
    </row>
    <row r="68" spans="1:10">
      <c r="A68" s="5">
        <v>340</v>
      </c>
      <c r="B68" s="17">
        <f>0.0082*32/35*'salaires 25%'!B68</f>
        <v>47.56433495296001</v>
      </c>
      <c r="C68" s="17">
        <f>0.0082*32/35*'salaires 25%'!C68</f>
        <v>48.873445089280018</v>
      </c>
      <c r="D68" s="17">
        <f>0.0082*32/35*'salaires 25%'!D68</f>
        <v>50.182555225600005</v>
      </c>
      <c r="E68" s="17">
        <f>0.0082*32/35*'salaires 25%'!E68</f>
        <v>51.491665361920006</v>
      </c>
      <c r="F68" s="17">
        <f>0.0082*32/35*'salaires 25%'!F68</f>
        <v>53.237145543680008</v>
      </c>
      <c r="G68" s="17">
        <f>0.0082*32/35*'salaires 25%'!G68</f>
        <v>54.982625725440002</v>
      </c>
      <c r="H68" s="17">
        <f>0.0082*32/35*'salaires 25%'!H68</f>
        <v>56.728105907200018</v>
      </c>
      <c r="I68" s="17">
        <f>0.0082*32/35*'salaires 25%'!I68</f>
        <v>57.382660975360004</v>
      </c>
      <c r="J68" s="17">
        <f>0.0082*32/35*'salaires 25%'!J68</f>
        <v>58.037216043520012</v>
      </c>
    </row>
    <row r="69" spans="1:10">
      <c r="A69" s="5">
        <v>345</v>
      </c>
      <c r="B69" s="17">
        <f>0.0082*32/35*'salaires 25%'!B69</f>
        <v>48.61914766016001</v>
      </c>
      <c r="C69" s="17">
        <f>0.0082*32/35*'salaires 25%'!C69</f>
        <v>49.95728933888001</v>
      </c>
      <c r="D69" s="17">
        <f>0.0082*32/35*'salaires 25%'!D69</f>
        <v>51.295431017599995</v>
      </c>
      <c r="E69" s="17">
        <f>0.0082*32/35*'salaires 25%'!E69</f>
        <v>52.633572696319995</v>
      </c>
      <c r="F69" s="17">
        <f>0.0082*32/35*'salaires 25%'!F69</f>
        <v>54.417761601280006</v>
      </c>
      <c r="G69" s="17">
        <f>0.0082*32/35*'salaires 25%'!G69</f>
        <v>56.201950506240003</v>
      </c>
      <c r="H69" s="17">
        <f>0.0082*32/35*'salaires 25%'!H69</f>
        <v>57.9861394112</v>
      </c>
      <c r="I69" s="17">
        <f>0.0082*32/35*'salaires 25%'!I69</f>
        <v>58.655210250560003</v>
      </c>
      <c r="J69" s="17">
        <f>0.0082*32/35*'salaires 25%'!J69</f>
        <v>59.324281089920014</v>
      </c>
    </row>
    <row r="70" spans="1:10">
      <c r="A70" s="5">
        <v>350</v>
      </c>
      <c r="B70" s="17">
        <f>0.0082*32/35*'salaires 25%'!B70</f>
        <v>49.735705501440009</v>
      </c>
      <c r="C70" s="17">
        <f>0.0082*32/35*'salaires 25%'!C70</f>
        <v>51.104578129920007</v>
      </c>
      <c r="D70" s="17">
        <f>0.0082*32/35*'salaires 25%'!D70</f>
        <v>52.473450758400006</v>
      </c>
      <c r="E70" s="17">
        <f>0.0082*32/35*'salaires 25%'!E70</f>
        <v>53.842323386880011</v>
      </c>
      <c r="F70" s="17">
        <f>0.0082*32/35*'salaires 25%'!F70</f>
        <v>55.667486891520007</v>
      </c>
      <c r="G70" s="17">
        <f>0.0082*32/35*'salaires 25%'!G70</f>
        <v>57.492650396160002</v>
      </c>
      <c r="H70" s="17">
        <f>0.0082*32/35*'salaires 25%'!H70</f>
        <v>59.317813900800004</v>
      </c>
      <c r="I70" s="17">
        <f>0.0082*32/35*'salaires 25%'!I70</f>
        <v>60.00225021504</v>
      </c>
      <c r="J70" s="17">
        <f>0.0082*32/35*'salaires 25%'!J70</f>
        <v>60.686686529280003</v>
      </c>
    </row>
    <row r="71" spans="1:10">
      <c r="A71" s="5">
        <v>355</v>
      </c>
      <c r="B71" s="17">
        <f>0.0082*32/35*'salaires 25%'!B71</f>
        <v>49.838614058240012</v>
      </c>
      <c r="C71" s="17">
        <f>0.0082*32/35*'salaires 25%'!C71</f>
        <v>51.210319032320015</v>
      </c>
      <c r="D71" s="17">
        <f>0.0082*32/35*'salaires 25%'!D71</f>
        <v>52.582024006399998</v>
      </c>
      <c r="E71" s="17">
        <f>0.0082*32/35*'salaires 25%'!E71</f>
        <v>53.953728980480001</v>
      </c>
      <c r="F71" s="17">
        <f>0.0082*32/35*'salaires 25%'!F71</f>
        <v>55.782668945920015</v>
      </c>
      <c r="G71" s="17">
        <f>0.0082*32/35*'salaires 25%'!G71</f>
        <v>57.611608911360015</v>
      </c>
      <c r="H71" s="17">
        <f>0.0082*32/35*'salaires 25%'!H71</f>
        <v>59.440548876800015</v>
      </c>
      <c r="I71" s="17">
        <f>0.0082*32/35*'salaires 25%'!I71</f>
        <v>60.126401363840003</v>
      </c>
      <c r="J71" s="17">
        <f>0.0082*32/35*'salaires 25%'!J71</f>
        <v>60.812253850880005</v>
      </c>
    </row>
    <row r="72" spans="1:10">
      <c r="A72" s="5">
        <v>360</v>
      </c>
      <c r="B72" s="17">
        <f>0.0082*32/35*'salaires 25%'!B72</f>
        <v>50.883135909760014</v>
      </c>
      <c r="C72" s="17">
        <f>0.0082*32/35*'salaires 25%'!C72</f>
        <v>52.283589191680008</v>
      </c>
      <c r="D72" s="17">
        <f>0.0082*32/35*'salaires 25%'!D72</f>
        <v>53.684042473600009</v>
      </c>
      <c r="E72" s="17">
        <f>0.0082*32/35*'salaires 25%'!E72</f>
        <v>55.084495755520003</v>
      </c>
      <c r="F72" s="17">
        <f>0.0082*32/35*'salaires 25%'!F72</f>
        <v>56.951766798080008</v>
      </c>
      <c r="G72" s="17">
        <f>0.0082*32/35*'salaires 25%'!G72</f>
        <v>58.819037840640007</v>
      </c>
      <c r="H72" s="17">
        <f>0.0082*32/35*'salaires 25%'!H72</f>
        <v>60.686308883200013</v>
      </c>
      <c r="I72" s="17">
        <f>0.0082*32/35*'salaires 25%'!I72</f>
        <v>61.386535524160017</v>
      </c>
      <c r="J72" s="17">
        <f>0.0082*32/35*'salaires 25%'!J72</f>
        <v>62.086762165120014</v>
      </c>
    </row>
    <row r="73" spans="1:10">
      <c r="A73" s="5">
        <v>365</v>
      </c>
      <c r="B73" s="17">
        <f>0.0082*32/35*'salaires 25%'!B73</f>
        <v>52.051148029440014</v>
      </c>
      <c r="C73" s="17">
        <f>0.0082*32/35*'salaires 25%'!C73</f>
        <v>53.48374843392002</v>
      </c>
      <c r="D73" s="17">
        <f>0.0082*32/35*'salaires 25%'!D73</f>
        <v>54.916348838399998</v>
      </c>
      <c r="E73" s="17">
        <f>0.0082*32/35*'salaires 25%'!E73</f>
        <v>56.348949242880011</v>
      </c>
      <c r="F73" s="17">
        <f>0.0082*32/35*'salaires 25%'!F73</f>
        <v>58.259083115520006</v>
      </c>
      <c r="G73" s="17">
        <f>0.0082*32/35*'salaires 25%'!G73</f>
        <v>60.169216988160017</v>
      </c>
      <c r="H73" s="17">
        <f>0.0082*32/35*'salaires 25%'!H73</f>
        <v>62.079350860800012</v>
      </c>
      <c r="I73" s="17">
        <f>0.0082*32/35*'salaires 25%'!I73</f>
        <v>62.795651063040012</v>
      </c>
      <c r="J73" s="17">
        <f>0.0082*32/35*'salaires 25%'!J73</f>
        <v>63.511951265280011</v>
      </c>
    </row>
    <row r="74" spans="1:10">
      <c r="A74" s="5">
        <v>370</v>
      </c>
      <c r="B74" s="17">
        <f>0.0082*32/35*'salaires 25%'!B74</f>
        <v>53.244887288320008</v>
      </c>
      <c r="C74" s="17">
        <f>0.0082*32/35*'salaires 25%'!C74</f>
        <v>54.710342901760008</v>
      </c>
      <c r="D74" s="17">
        <f>0.0082*32/35*'salaires 25%'!D74</f>
        <v>56.175798515200007</v>
      </c>
      <c r="E74" s="17">
        <f>0.0082*32/35*'salaires 25%'!E74</f>
        <v>57.641254128639993</v>
      </c>
      <c r="F74" s="17">
        <f>0.0082*32/35*'salaires 25%'!F74</f>
        <v>59.595194946559999</v>
      </c>
      <c r="G74" s="17">
        <f>0.0082*32/35*'salaires 25%'!G74</f>
        <v>61.549135764479999</v>
      </c>
      <c r="H74" s="17">
        <f>0.0082*32/35*'salaires 25%'!H74</f>
        <v>63.503076582399999</v>
      </c>
      <c r="I74" s="17">
        <f>0.0082*32/35*'salaires 25%'!I74</f>
        <v>64.235804389120005</v>
      </c>
      <c r="J74" s="17">
        <f>0.0082*32/35*'salaires 25%'!J74</f>
        <v>64.968532195839998</v>
      </c>
    </row>
    <row r="75" spans="1:10">
      <c r="A75" s="18"/>
    </row>
    <row r="76" spans="1:10">
      <c r="A76" s="12"/>
    </row>
    <row r="77" spans="1:10">
      <c r="A77" s="12"/>
    </row>
    <row r="78" spans="1:10">
      <c r="A78" s="12"/>
    </row>
    <row r="79" spans="1:10">
      <c r="A79" s="12"/>
    </row>
    <row r="80" spans="1:10">
      <c r="A80" s="12"/>
    </row>
  </sheetData>
  <sortState ref="A1:J73">
    <sortCondition ref="A1:A7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4"/>
  <sheetViews>
    <sheetView workbookViewId="0">
      <selection activeCell="A4" sqref="A4"/>
    </sheetView>
  </sheetViews>
  <sheetFormatPr baseColWidth="10" defaultColWidth="11.44140625" defaultRowHeight="12.3"/>
  <cols>
    <col min="1" max="16384" width="11.44140625" style="1"/>
  </cols>
  <sheetData>
    <row r="1" spans="1:10" ht="19.8">
      <c r="A1" s="11" t="s">
        <v>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4.1">
      <c r="A3" s="14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4.1">
      <c r="A4" s="33" t="s">
        <v>27</v>
      </c>
      <c r="B4" s="12"/>
      <c r="C4" s="12"/>
      <c r="D4" s="12"/>
      <c r="E4" s="12"/>
      <c r="F4" s="12"/>
      <c r="G4" s="12"/>
      <c r="H4" s="12"/>
      <c r="I4" s="12"/>
      <c r="J4" s="12"/>
    </row>
    <row r="5" spans="1:10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>
      <c r="A7" s="15">
        <v>30</v>
      </c>
      <c r="B7" s="16">
        <v>1537.3561852740004</v>
      </c>
      <c r="C7" s="16">
        <v>1579.6687408320004</v>
      </c>
      <c r="D7" s="16">
        <v>1621.9812963900001</v>
      </c>
      <c r="E7" s="16">
        <v>1664.2938519480001</v>
      </c>
      <c r="F7" s="16">
        <v>1720.7105926920003</v>
      </c>
      <c r="G7" s="16">
        <v>1777.1273334360003</v>
      </c>
      <c r="H7" s="16">
        <v>1833.5440741800005</v>
      </c>
      <c r="I7" s="16">
        <v>1854.700351959</v>
      </c>
      <c r="J7" s="16">
        <v>1875.8566297380003</v>
      </c>
    </row>
    <row r="8" spans="1:10">
      <c r="A8" s="15">
        <v>35</v>
      </c>
      <c r="B8" s="16">
        <v>1566.7498339920003</v>
      </c>
      <c r="C8" s="16">
        <v>1609.871389056</v>
      </c>
      <c r="D8" s="16">
        <v>1652.9929441200002</v>
      </c>
      <c r="E8" s="16">
        <v>1696.1144991840001</v>
      </c>
      <c r="F8" s="16">
        <v>1753.6099059359999</v>
      </c>
      <c r="G8" s="16">
        <v>1811.1053126880004</v>
      </c>
      <c r="H8" s="16">
        <v>1868.6007194400001</v>
      </c>
      <c r="I8" s="16">
        <v>1890.1614969720001</v>
      </c>
      <c r="J8" s="16">
        <v>1911.7222745040001</v>
      </c>
    </row>
    <row r="9" spans="1:10">
      <c r="A9" s="15">
        <v>40</v>
      </c>
      <c r="B9" s="16">
        <v>1598.1942023880006</v>
      </c>
      <c r="C9" s="16">
        <v>1642.1811987840006</v>
      </c>
      <c r="D9" s="16">
        <v>1686.1681951800003</v>
      </c>
      <c r="E9" s="16">
        <v>1730.1551915760003</v>
      </c>
      <c r="F9" s="16">
        <v>1788.8045201040004</v>
      </c>
      <c r="G9" s="16">
        <v>1847.4538486320005</v>
      </c>
      <c r="H9" s="16">
        <v>1906.1031771600005</v>
      </c>
      <c r="I9" s="16">
        <v>1928.0966753580003</v>
      </c>
      <c r="J9" s="16">
        <v>1950.0901735560005</v>
      </c>
    </row>
    <row r="10" spans="1:10">
      <c r="A10" s="15">
        <v>45</v>
      </c>
      <c r="B10" s="16">
        <v>1629.6385707840004</v>
      </c>
      <c r="C10" s="16">
        <v>1674.4910085120005</v>
      </c>
      <c r="D10" s="16">
        <v>1719.3434462400003</v>
      </c>
      <c r="E10" s="16">
        <v>1764.1958839680001</v>
      </c>
      <c r="F10" s="16">
        <v>1823.9991342720002</v>
      </c>
      <c r="G10" s="16">
        <v>1883.8023845760006</v>
      </c>
      <c r="H10" s="16">
        <v>1943.6056348800005</v>
      </c>
      <c r="I10" s="16">
        <v>1966.0318537440003</v>
      </c>
      <c r="J10" s="16">
        <v>1988.4580726080007</v>
      </c>
    </row>
    <row r="11" spans="1:10">
      <c r="A11" s="15">
        <v>50</v>
      </c>
      <c r="B11" s="16">
        <v>1661.7665124060004</v>
      </c>
      <c r="C11" s="16">
        <v>1707.5032054080004</v>
      </c>
      <c r="D11" s="16">
        <v>1753.2398984100003</v>
      </c>
      <c r="E11" s="16">
        <v>1798.9765914120001</v>
      </c>
      <c r="F11" s="16">
        <v>1859.9588487480005</v>
      </c>
      <c r="G11" s="16">
        <v>1920.9411060840002</v>
      </c>
      <c r="H11" s="16">
        <v>1981.9233634200004</v>
      </c>
      <c r="I11" s="16">
        <v>2004.7917099210003</v>
      </c>
      <c r="J11" s="16">
        <v>2027.6600564220003</v>
      </c>
    </row>
    <row r="12" spans="1:10">
      <c r="A12" s="15">
        <v>55</v>
      </c>
      <c r="B12" s="16">
        <v>1693.2108808020005</v>
      </c>
      <c r="C12" s="16">
        <v>1739.8130151360006</v>
      </c>
      <c r="D12" s="16">
        <v>1786.4151494700002</v>
      </c>
      <c r="E12" s="16">
        <v>1833.0172838040003</v>
      </c>
      <c r="F12" s="16">
        <v>1895.1534629160001</v>
      </c>
      <c r="G12" s="16">
        <v>1957.2896420280001</v>
      </c>
      <c r="H12" s="16">
        <v>2019.4258211400004</v>
      </c>
      <c r="I12" s="16">
        <v>2042.7268883070003</v>
      </c>
      <c r="J12" s="16">
        <v>2066.0279554740005</v>
      </c>
    </row>
    <row r="13" spans="1:10">
      <c r="A13" s="15">
        <v>60</v>
      </c>
      <c r="B13" s="16">
        <v>1726.7059688760003</v>
      </c>
      <c r="C13" s="16">
        <v>1774.2299863680005</v>
      </c>
      <c r="D13" s="16">
        <v>1821.75400386</v>
      </c>
      <c r="E13" s="16">
        <v>1869.2780213520005</v>
      </c>
      <c r="F13" s="16">
        <v>1932.6433780080001</v>
      </c>
      <c r="G13" s="16">
        <v>1996.0087346640003</v>
      </c>
      <c r="H13" s="16">
        <v>2059.3740913200004</v>
      </c>
      <c r="I13" s="16">
        <v>2083.1361000659999</v>
      </c>
      <c r="J13" s="16">
        <v>2106.8981088120004</v>
      </c>
    </row>
    <row r="14" spans="1:10">
      <c r="A14" s="15">
        <v>65</v>
      </c>
      <c r="B14" s="16">
        <v>1761.5682034020003</v>
      </c>
      <c r="C14" s="16">
        <v>1810.0517319360004</v>
      </c>
      <c r="D14" s="16">
        <v>1858.5352604700001</v>
      </c>
      <c r="E14" s="16">
        <v>1907.0187890039999</v>
      </c>
      <c r="F14" s="16">
        <v>1971.6634937160002</v>
      </c>
      <c r="G14" s="16">
        <v>2036.3081984280004</v>
      </c>
      <c r="H14" s="16">
        <v>2100.9529031400002</v>
      </c>
      <c r="I14" s="16">
        <v>2125.194667407</v>
      </c>
      <c r="J14" s="16">
        <v>2149.4364316740002</v>
      </c>
    </row>
    <row r="15" spans="1:10">
      <c r="A15" s="15">
        <v>70</v>
      </c>
      <c r="B15" s="16">
        <v>1798.4811576060006</v>
      </c>
      <c r="C15" s="16">
        <v>1847.9806390080005</v>
      </c>
      <c r="D15" s="16">
        <v>1897.4801204100004</v>
      </c>
      <c r="E15" s="16">
        <v>1946.9796018120003</v>
      </c>
      <c r="F15" s="16">
        <v>2012.9789103480007</v>
      </c>
      <c r="G15" s="16">
        <v>2078.9782188840004</v>
      </c>
      <c r="H15" s="16">
        <v>2144.9775274200006</v>
      </c>
      <c r="I15" s="16">
        <v>2169.7272681210006</v>
      </c>
      <c r="J15" s="16">
        <v>2194.4770088220007</v>
      </c>
    </row>
    <row r="16" spans="1:10">
      <c r="A16" s="15">
        <v>75</v>
      </c>
      <c r="B16" s="16">
        <v>1831.9762456800006</v>
      </c>
      <c r="C16" s="16">
        <v>1882.3976102400006</v>
      </c>
      <c r="D16" s="16">
        <v>1932.8189748000004</v>
      </c>
      <c r="E16" s="16">
        <v>1983.2403393600005</v>
      </c>
      <c r="F16" s="16">
        <v>2050.4688254400007</v>
      </c>
      <c r="G16" s="16">
        <v>2117.6973115200003</v>
      </c>
      <c r="H16" s="16">
        <v>2184.9257976000008</v>
      </c>
      <c r="I16" s="16">
        <v>2210.1364798800005</v>
      </c>
      <c r="J16" s="16">
        <v>2235.3471621600006</v>
      </c>
    </row>
    <row r="17" spans="1:10">
      <c r="A17" s="15">
        <v>80</v>
      </c>
      <c r="B17" s="16">
        <v>1865.4713337540002</v>
      </c>
      <c r="C17" s="16">
        <v>1916.8145814720001</v>
      </c>
      <c r="D17" s="16">
        <v>1968.1578291900003</v>
      </c>
      <c r="E17" s="16">
        <v>2019.5010769080002</v>
      </c>
      <c r="F17" s="16">
        <v>2087.9587405319999</v>
      </c>
      <c r="G17" s="16">
        <v>2156.4164041560002</v>
      </c>
      <c r="H17" s="16">
        <v>2224.8740677800001</v>
      </c>
      <c r="I17" s="16">
        <v>2250.5456916390003</v>
      </c>
      <c r="J17" s="16">
        <v>2276.2173154980001</v>
      </c>
    </row>
    <row r="18" spans="1:10">
      <c r="A18" s="15">
        <v>85</v>
      </c>
      <c r="B18" s="16">
        <v>1907.8528737660004</v>
      </c>
      <c r="C18" s="16">
        <v>1960.3625858880007</v>
      </c>
      <c r="D18" s="16">
        <v>2012.8722980100003</v>
      </c>
      <c r="E18" s="16">
        <v>2065.3820101320002</v>
      </c>
      <c r="F18" s="16">
        <v>2135.3949596280004</v>
      </c>
      <c r="G18" s="16">
        <v>2205.4079091240001</v>
      </c>
      <c r="H18" s="16">
        <v>2275.4208586200002</v>
      </c>
      <c r="I18" s="16">
        <v>2301.675714681</v>
      </c>
      <c r="J18" s="16">
        <v>2327.9305707420003</v>
      </c>
    </row>
    <row r="19" spans="1:10">
      <c r="A19" s="15">
        <v>90</v>
      </c>
      <c r="B19" s="16">
        <v>1951.6015602300001</v>
      </c>
      <c r="C19" s="16">
        <v>2005.3153646400003</v>
      </c>
      <c r="D19" s="16">
        <v>2059.0291690499998</v>
      </c>
      <c r="E19" s="16">
        <v>2112.74297346</v>
      </c>
      <c r="F19" s="16">
        <v>2184.3613793400004</v>
      </c>
      <c r="G19" s="16">
        <v>2255.9797852200004</v>
      </c>
      <c r="H19" s="16">
        <v>2327.5981911000003</v>
      </c>
      <c r="I19" s="16">
        <v>2354.455093305</v>
      </c>
      <c r="J19" s="16">
        <v>2381.3119955100001</v>
      </c>
    </row>
    <row r="20" spans="1:10">
      <c r="A20" s="15">
        <v>95</v>
      </c>
      <c r="B20" s="16">
        <v>1994.6666734680005</v>
      </c>
      <c r="C20" s="16">
        <v>2049.5657562240008</v>
      </c>
      <c r="D20" s="16">
        <v>2104.46483898</v>
      </c>
      <c r="E20" s="16">
        <v>2159.3639217360005</v>
      </c>
      <c r="F20" s="16">
        <v>2232.562698744</v>
      </c>
      <c r="G20" s="16">
        <v>2305.7614757520005</v>
      </c>
      <c r="H20" s="16">
        <v>2378.9602527600005</v>
      </c>
      <c r="I20" s="16">
        <v>2406.4097941380005</v>
      </c>
      <c r="J20" s="16">
        <v>2433.8593355160006</v>
      </c>
    </row>
    <row r="21" spans="1:10">
      <c r="A21" s="15">
        <v>100</v>
      </c>
      <c r="B21" s="16">
        <v>2039.0989331580006</v>
      </c>
      <c r="C21" s="16">
        <v>2095.2209221440003</v>
      </c>
      <c r="D21" s="16">
        <v>2151.3429111300002</v>
      </c>
      <c r="E21" s="16">
        <v>2207.4649001160001</v>
      </c>
      <c r="F21" s="16">
        <v>2282.2942187640006</v>
      </c>
      <c r="G21" s="16">
        <v>2357.1235374120001</v>
      </c>
      <c r="H21" s="16">
        <v>2431.9528560600006</v>
      </c>
      <c r="I21" s="16">
        <v>2460.0138505530003</v>
      </c>
      <c r="J21" s="16">
        <v>2488.0748450460005</v>
      </c>
    </row>
    <row r="22" spans="1:10">
      <c r="A22" s="15">
        <v>105</v>
      </c>
      <c r="B22" s="16">
        <v>2086.2654857520006</v>
      </c>
      <c r="C22" s="16">
        <v>2143.6856367360006</v>
      </c>
      <c r="D22" s="16">
        <v>2201.1057877200001</v>
      </c>
      <c r="E22" s="16">
        <v>2258.5259387040001</v>
      </c>
      <c r="F22" s="16">
        <v>2335.0861400160002</v>
      </c>
      <c r="G22" s="16">
        <v>2411.6463413280003</v>
      </c>
      <c r="H22" s="16">
        <v>2488.2065426400004</v>
      </c>
      <c r="I22" s="16">
        <v>2516.9166181320006</v>
      </c>
      <c r="J22" s="16">
        <v>2545.6266936240004</v>
      </c>
    </row>
    <row r="23" spans="1:10">
      <c r="A23" s="15">
        <v>110</v>
      </c>
      <c r="B23" s="16">
        <v>2135.4827580240003</v>
      </c>
      <c r="C23" s="16">
        <v>2194.2575128320004</v>
      </c>
      <c r="D23" s="16">
        <v>2253.0322676400001</v>
      </c>
      <c r="E23" s="16">
        <v>2311.8070224480002</v>
      </c>
      <c r="F23" s="16">
        <v>2390.1733621920002</v>
      </c>
      <c r="G23" s="16">
        <v>2468.5397019360003</v>
      </c>
      <c r="H23" s="16">
        <v>2546.9060416800003</v>
      </c>
      <c r="I23" s="16">
        <v>2576.2934190840001</v>
      </c>
      <c r="J23" s="16">
        <v>2605.6807964880004</v>
      </c>
    </row>
    <row r="24" spans="1:10">
      <c r="A24" s="15">
        <v>115</v>
      </c>
      <c r="B24" s="16">
        <v>2188.1178964260007</v>
      </c>
      <c r="C24" s="16">
        <v>2248.341324768001</v>
      </c>
      <c r="D24" s="16">
        <v>2308.5647531100003</v>
      </c>
      <c r="E24" s="16">
        <v>2368.7881814520006</v>
      </c>
      <c r="F24" s="16">
        <v>2449.0860859080003</v>
      </c>
      <c r="G24" s="16">
        <v>2529.383990364001</v>
      </c>
      <c r="H24" s="16">
        <v>2609.6818948200012</v>
      </c>
      <c r="I24" s="16">
        <v>2639.7936089910004</v>
      </c>
      <c r="J24" s="16">
        <v>2669.905323162001</v>
      </c>
    </row>
    <row r="25" spans="1:10">
      <c r="A25" s="15">
        <v>120</v>
      </c>
      <c r="B25" s="16">
        <v>2248.2723403140003</v>
      </c>
      <c r="C25" s="16">
        <v>2310.1513955520004</v>
      </c>
      <c r="D25" s="16">
        <v>2372.03045079</v>
      </c>
      <c r="E25" s="16">
        <v>2433.9095060280001</v>
      </c>
      <c r="F25" s="16">
        <v>2516.4149130120004</v>
      </c>
      <c r="G25" s="16">
        <v>2598.9203199960002</v>
      </c>
      <c r="H25" s="16">
        <v>2681.4257269800005</v>
      </c>
      <c r="I25" s="16">
        <v>2712.3652545990003</v>
      </c>
      <c r="J25" s="16">
        <v>2743.3047822180006</v>
      </c>
    </row>
    <row r="26" spans="1:10">
      <c r="A26" s="15">
        <v>125</v>
      </c>
      <c r="B26" s="16">
        <v>2305.0089180720006</v>
      </c>
      <c r="C26" s="16">
        <v>2368.4495304960001</v>
      </c>
      <c r="D26" s="16">
        <v>2431.8901429199996</v>
      </c>
      <c r="E26" s="16">
        <v>2495.330755344</v>
      </c>
      <c r="F26" s="16">
        <v>2579.918238576</v>
      </c>
      <c r="G26" s="16">
        <v>2664.5057218080001</v>
      </c>
      <c r="H26" s="16">
        <v>2749.0932050400002</v>
      </c>
      <c r="I26" s="16">
        <v>2780.8135112519999</v>
      </c>
      <c r="J26" s="16">
        <v>2812.5338174640001</v>
      </c>
    </row>
    <row r="27" spans="1:10">
      <c r="A27" s="15">
        <v>130</v>
      </c>
      <c r="B27" s="16">
        <v>2361.0619226040003</v>
      </c>
      <c r="C27" s="16">
        <v>2426.0452782720008</v>
      </c>
      <c r="D27" s="16">
        <v>2491.02863394</v>
      </c>
      <c r="E27" s="16">
        <v>2556.0119896080005</v>
      </c>
      <c r="F27" s="16">
        <v>2642.6564638320001</v>
      </c>
      <c r="G27" s="16">
        <v>2729.3009380560006</v>
      </c>
      <c r="H27" s="16">
        <v>2815.9454122800003</v>
      </c>
      <c r="I27" s="16">
        <v>2848.4370901140001</v>
      </c>
      <c r="J27" s="16">
        <v>2880.9287679480003</v>
      </c>
    </row>
    <row r="28" spans="1:10">
      <c r="A28" s="15">
        <v>135</v>
      </c>
      <c r="B28" s="16">
        <v>2419.8492200400005</v>
      </c>
      <c r="C28" s="16">
        <v>2486.4505747200005</v>
      </c>
      <c r="D28" s="16">
        <v>2553.0519294000001</v>
      </c>
      <c r="E28" s="16">
        <v>2619.6532840800005</v>
      </c>
      <c r="F28" s="16">
        <v>2708.4550903200002</v>
      </c>
      <c r="G28" s="16">
        <v>2797.2568965600008</v>
      </c>
      <c r="H28" s="16">
        <v>2886.0587028000004</v>
      </c>
      <c r="I28" s="16">
        <v>2919.3593801400002</v>
      </c>
      <c r="J28" s="16">
        <v>2952.6600574800004</v>
      </c>
    </row>
    <row r="29" spans="1:10">
      <c r="A29" s="15">
        <v>140</v>
      </c>
      <c r="B29" s="16">
        <v>2479.3200907020005</v>
      </c>
      <c r="C29" s="16">
        <v>2547.5582583360006</v>
      </c>
      <c r="D29" s="16">
        <v>2615.7964259700002</v>
      </c>
      <c r="E29" s="16">
        <v>2684.0345936040003</v>
      </c>
      <c r="F29" s="16">
        <v>2775.0188171160007</v>
      </c>
      <c r="G29" s="16">
        <v>2866.0030406280002</v>
      </c>
      <c r="H29" s="16">
        <v>2956.9872641400002</v>
      </c>
      <c r="I29" s="16">
        <v>2991.1063479570003</v>
      </c>
      <c r="J29" s="16">
        <v>3025.2254317740003</v>
      </c>
    </row>
    <row r="30" spans="1:10">
      <c r="A30" s="15">
        <v>145</v>
      </c>
      <c r="B30" s="16">
        <v>2540.8416810420003</v>
      </c>
      <c r="C30" s="16">
        <v>2610.7731034560006</v>
      </c>
      <c r="D30" s="16">
        <v>2680.7045258700005</v>
      </c>
      <c r="E30" s="16">
        <v>2750.6359482839998</v>
      </c>
      <c r="F30" s="16">
        <v>2843.8778448360008</v>
      </c>
      <c r="G30" s="16">
        <v>2937.1197413880004</v>
      </c>
      <c r="H30" s="16">
        <v>3030.3616379400005</v>
      </c>
      <c r="I30" s="16">
        <v>3065.3273491470004</v>
      </c>
      <c r="J30" s="16">
        <v>3100.2930603540008</v>
      </c>
    </row>
    <row r="31" spans="1:10">
      <c r="A31" s="15">
        <v>150</v>
      </c>
      <c r="B31" s="16">
        <v>2603.7304178340005</v>
      </c>
      <c r="C31" s="16">
        <v>2675.3927229120004</v>
      </c>
      <c r="D31" s="16">
        <v>2747.0550279899999</v>
      </c>
      <c r="E31" s="16">
        <v>2818.7173330680002</v>
      </c>
      <c r="F31" s="16">
        <v>2914.2670731720004</v>
      </c>
      <c r="G31" s="16">
        <v>3009.8168132760002</v>
      </c>
      <c r="H31" s="16">
        <v>3105.3665533800004</v>
      </c>
      <c r="I31" s="16">
        <v>3141.1977059190003</v>
      </c>
      <c r="J31" s="16">
        <v>3177.0288584580003</v>
      </c>
    </row>
    <row r="32" spans="1:10">
      <c r="A32" s="13">
        <v>155</v>
      </c>
      <c r="B32" s="16">
        <v>2666.6191546260006</v>
      </c>
      <c r="C32" s="16">
        <v>2740.0123423680006</v>
      </c>
      <c r="D32" s="16">
        <v>2813.4055301100002</v>
      </c>
      <c r="E32" s="16">
        <v>2886.7987178520002</v>
      </c>
      <c r="F32" s="16">
        <v>2984.6563015080005</v>
      </c>
      <c r="G32" s="16">
        <v>3082.5138851640008</v>
      </c>
      <c r="H32" s="16">
        <v>3180.3714688200007</v>
      </c>
      <c r="I32" s="16">
        <v>3217.0680626910007</v>
      </c>
      <c r="J32" s="16">
        <v>3253.7646565620007</v>
      </c>
    </row>
    <row r="33" spans="1:10">
      <c r="A33" s="13">
        <v>160</v>
      </c>
      <c r="B33" s="16">
        <v>2741.1286362600008</v>
      </c>
      <c r="C33" s="16">
        <v>2816.5725436800003</v>
      </c>
      <c r="D33" s="16">
        <v>2892.0164510999998</v>
      </c>
      <c r="E33" s="16">
        <v>2967.4603585200002</v>
      </c>
      <c r="F33" s="16">
        <v>3068.0522350800002</v>
      </c>
      <c r="G33" s="16">
        <v>3168.6441116400001</v>
      </c>
      <c r="H33" s="16">
        <v>3269.2359882000005</v>
      </c>
      <c r="I33" s="16">
        <v>3306.9579419100005</v>
      </c>
      <c r="J33" s="16">
        <v>3344.6798956200005</v>
      </c>
    </row>
    <row r="34" spans="1:10">
      <c r="A34" s="15">
        <v>165</v>
      </c>
      <c r="B34" s="16">
        <v>2806.7516659560006</v>
      </c>
      <c r="C34" s="16">
        <v>2884.0017118080009</v>
      </c>
      <c r="D34" s="16">
        <v>2961.2517576600007</v>
      </c>
      <c r="E34" s="16">
        <v>3038.5018035120006</v>
      </c>
      <c r="F34" s="16">
        <v>3141.5018646480003</v>
      </c>
      <c r="G34" s="16">
        <v>3244.5019257840008</v>
      </c>
      <c r="H34" s="16">
        <v>3347.5019869200005</v>
      </c>
      <c r="I34" s="16">
        <v>3386.1270098460004</v>
      </c>
      <c r="J34" s="16">
        <v>3424.7520327720013</v>
      </c>
    </row>
    <row r="35" spans="1:10">
      <c r="A35" s="15">
        <v>170</v>
      </c>
      <c r="B35" s="16">
        <v>2875.7925617820006</v>
      </c>
      <c r="C35" s="16">
        <v>2954.9428157760012</v>
      </c>
      <c r="D35" s="16">
        <v>3034.0930697700005</v>
      </c>
      <c r="E35" s="16">
        <v>3113.2433237640003</v>
      </c>
      <c r="F35" s="16">
        <v>3218.7769957560004</v>
      </c>
      <c r="G35" s="16">
        <v>3324.3106677480009</v>
      </c>
      <c r="H35" s="16">
        <v>3429.8443397400006</v>
      </c>
      <c r="I35" s="16">
        <v>3469.4194667370002</v>
      </c>
      <c r="J35" s="16">
        <v>3508.9945937340003</v>
      </c>
    </row>
    <row r="36" spans="1:10">
      <c r="A36" s="15">
        <v>175</v>
      </c>
      <c r="B36" s="16">
        <v>2946.884177286001</v>
      </c>
      <c r="C36" s="16">
        <v>3027.9910812480002</v>
      </c>
      <c r="D36" s="16">
        <v>3109.0979852100004</v>
      </c>
      <c r="E36" s="16">
        <v>3190.2048891720001</v>
      </c>
      <c r="F36" s="16">
        <v>3298.347427788</v>
      </c>
      <c r="G36" s="16">
        <v>3406.4899664040008</v>
      </c>
      <c r="H36" s="16">
        <v>3514.6325050200003</v>
      </c>
      <c r="I36" s="16">
        <v>3555.1859570010001</v>
      </c>
      <c r="J36" s="16">
        <v>3595.7394089820009</v>
      </c>
    </row>
    <row r="37" spans="1:10">
      <c r="A37" s="15">
        <v>180</v>
      </c>
      <c r="B37" s="16">
        <v>3020.0265124680009</v>
      </c>
      <c r="C37" s="16">
        <v>3103.1465082240006</v>
      </c>
      <c r="D37" s="16">
        <v>3186.2665039800004</v>
      </c>
      <c r="E37" s="16">
        <v>3269.3864997360001</v>
      </c>
      <c r="F37" s="16">
        <v>3380.2131607440006</v>
      </c>
      <c r="G37" s="16">
        <v>3491.0398217520005</v>
      </c>
      <c r="H37" s="16">
        <v>3601.8664827600005</v>
      </c>
      <c r="I37" s="16">
        <v>3643.4264806380006</v>
      </c>
      <c r="J37" s="16">
        <v>3684.9864785160007</v>
      </c>
    </row>
    <row r="38" spans="1:10">
      <c r="A38" s="15">
        <v>185</v>
      </c>
      <c r="B38" s="16">
        <v>3094.535994102001</v>
      </c>
      <c r="C38" s="16">
        <v>3179.7067095360003</v>
      </c>
      <c r="D38" s="16">
        <v>3264.8774249700004</v>
      </c>
      <c r="E38" s="16">
        <v>3350.0481404040002</v>
      </c>
      <c r="F38" s="16">
        <v>3463.6090943160002</v>
      </c>
      <c r="G38" s="16">
        <v>3577.1700482279998</v>
      </c>
      <c r="H38" s="16">
        <v>3690.7310021400003</v>
      </c>
      <c r="I38" s="16">
        <v>3733.316359857</v>
      </c>
      <c r="J38" s="16">
        <v>3775.9017175740005</v>
      </c>
    </row>
    <row r="39" spans="1:10">
      <c r="A39" s="15">
        <v>190</v>
      </c>
      <c r="B39" s="16">
        <v>3170.412622188001</v>
      </c>
      <c r="C39" s="16">
        <v>3257.6716851840006</v>
      </c>
      <c r="D39" s="16">
        <v>3344.9307481800001</v>
      </c>
      <c r="E39" s="16">
        <v>3432.1898111760006</v>
      </c>
      <c r="F39" s="16">
        <v>3548.5352285040003</v>
      </c>
      <c r="G39" s="16">
        <v>3664.8806458320005</v>
      </c>
      <c r="H39" s="16">
        <v>3781.2260631600006</v>
      </c>
      <c r="I39" s="16">
        <v>3824.855594658</v>
      </c>
      <c r="J39" s="16">
        <v>3868.4851261560002</v>
      </c>
    </row>
    <row r="40" spans="1:10">
      <c r="A40" s="15">
        <v>195</v>
      </c>
      <c r="B40" s="16">
        <v>3249.0235431780002</v>
      </c>
      <c r="C40" s="16">
        <v>3338.4462095040003</v>
      </c>
      <c r="D40" s="16">
        <v>3427.8688758300004</v>
      </c>
      <c r="E40" s="16">
        <v>3517.2915421560006</v>
      </c>
      <c r="F40" s="16">
        <v>3636.5217639240004</v>
      </c>
      <c r="G40" s="16">
        <v>3755.7519856919998</v>
      </c>
      <c r="H40" s="16">
        <v>3874.9822074600006</v>
      </c>
      <c r="I40" s="16">
        <v>3919.6935406230004</v>
      </c>
      <c r="J40" s="16">
        <v>3964.4048737860007</v>
      </c>
    </row>
    <row r="41" spans="1:10">
      <c r="A41" s="15">
        <v>200</v>
      </c>
      <c r="B41" s="16">
        <v>3328.3180373940013</v>
      </c>
      <c r="C41" s="16">
        <v>3419.9231209920008</v>
      </c>
      <c r="D41" s="16">
        <v>3511.5282045900003</v>
      </c>
      <c r="E41" s="16">
        <v>3603.1332881880003</v>
      </c>
      <c r="F41" s="16">
        <v>3725.2733996520005</v>
      </c>
      <c r="G41" s="16">
        <v>3847.4135111160008</v>
      </c>
      <c r="H41" s="16">
        <v>3969.5536225800006</v>
      </c>
      <c r="I41" s="16">
        <v>4015.3561643789999</v>
      </c>
      <c r="J41" s="16">
        <v>4061.1587061780006</v>
      </c>
    </row>
    <row r="42" spans="1:10">
      <c r="A42" s="15">
        <v>205</v>
      </c>
      <c r="B42" s="16">
        <v>3411.0303977400008</v>
      </c>
      <c r="C42" s="16">
        <v>3504.9119683200015</v>
      </c>
      <c r="D42" s="16">
        <v>3598.7935389000004</v>
      </c>
      <c r="E42" s="16">
        <v>3692.6751094800002</v>
      </c>
      <c r="F42" s="16">
        <v>3817.8505369200011</v>
      </c>
      <c r="G42" s="16">
        <v>3943.0259643600007</v>
      </c>
      <c r="H42" s="16">
        <v>4068.2013918000011</v>
      </c>
      <c r="I42" s="16">
        <v>4115.1421770900015</v>
      </c>
      <c r="J42" s="16">
        <v>4162.0829623800009</v>
      </c>
    </row>
    <row r="43" spans="1:10">
      <c r="A43" s="15">
        <v>210</v>
      </c>
      <c r="B43" s="16">
        <v>3495.1099045380015</v>
      </c>
      <c r="C43" s="16">
        <v>3591.305589984001</v>
      </c>
      <c r="D43" s="16">
        <v>3687.5012754299996</v>
      </c>
      <c r="E43" s="16">
        <v>3783.696960876</v>
      </c>
      <c r="F43" s="16">
        <v>3911.9578748040008</v>
      </c>
      <c r="G43" s="16">
        <v>4040.2187887320006</v>
      </c>
      <c r="H43" s="16">
        <v>4168.4797026600008</v>
      </c>
      <c r="I43" s="16">
        <v>4216.5775453830001</v>
      </c>
      <c r="J43" s="16">
        <v>4264.6753881060013</v>
      </c>
    </row>
    <row r="44" spans="1:10">
      <c r="A44" s="15">
        <v>215</v>
      </c>
      <c r="B44" s="16">
        <v>3581.2401310140003</v>
      </c>
      <c r="C44" s="16">
        <v>3679.806373152001</v>
      </c>
      <c r="D44" s="16">
        <v>3778.3726152899994</v>
      </c>
      <c r="E44" s="16">
        <v>3876.9388574280001</v>
      </c>
      <c r="F44" s="16">
        <v>4008.360513612</v>
      </c>
      <c r="G44" s="16">
        <v>4139.7821697959998</v>
      </c>
      <c r="H44" s="16">
        <v>4271.2038259800001</v>
      </c>
      <c r="I44" s="16">
        <v>4320.4869470490003</v>
      </c>
      <c r="J44" s="16">
        <v>4369.7700681180004</v>
      </c>
    </row>
    <row r="45" spans="1:10">
      <c r="A45" s="15">
        <v>220</v>
      </c>
      <c r="B45" s="16">
        <v>3669.4210771680005</v>
      </c>
      <c r="C45" s="16">
        <v>3770.4143178240006</v>
      </c>
      <c r="D45" s="16">
        <v>3871.4075584800007</v>
      </c>
      <c r="E45" s="16">
        <v>3972.4007991359999</v>
      </c>
      <c r="F45" s="16">
        <v>4107.0584533440006</v>
      </c>
      <c r="G45" s="16">
        <v>4241.7161075520007</v>
      </c>
      <c r="H45" s="16">
        <v>4376.3737617600009</v>
      </c>
      <c r="I45" s="16">
        <v>4426.870382088</v>
      </c>
      <c r="J45" s="16">
        <v>4477.367002416001</v>
      </c>
    </row>
    <row r="46" spans="1:10">
      <c r="A46" s="15">
        <v>225</v>
      </c>
      <c r="B46" s="16">
        <v>3760.3363162260007</v>
      </c>
      <c r="C46" s="16">
        <v>3863.831811168001</v>
      </c>
      <c r="D46" s="16">
        <v>3967.3273061100008</v>
      </c>
      <c r="E46" s="16">
        <v>4070.8228010520006</v>
      </c>
      <c r="F46" s="16">
        <v>4208.8167943080007</v>
      </c>
      <c r="G46" s="16">
        <v>4346.8107875640007</v>
      </c>
      <c r="H46" s="16">
        <v>4484.8047808200017</v>
      </c>
      <c r="I46" s="16">
        <v>4536.5525282910003</v>
      </c>
      <c r="J46" s="16">
        <v>4588.3002757620015</v>
      </c>
    </row>
    <row r="47" spans="1:10">
      <c r="A47" s="15">
        <v>230</v>
      </c>
      <c r="B47" s="16">
        <v>3853.3022749620013</v>
      </c>
      <c r="C47" s="16">
        <v>3959.3564660160009</v>
      </c>
      <c r="D47" s="16">
        <v>4065.4106570700005</v>
      </c>
      <c r="E47" s="16">
        <v>4171.464848124001</v>
      </c>
      <c r="F47" s="16">
        <v>4312.8704361960008</v>
      </c>
      <c r="G47" s="16">
        <v>4454.2760242680006</v>
      </c>
      <c r="H47" s="16">
        <v>4595.6816123400013</v>
      </c>
      <c r="I47" s="16">
        <v>4648.7087078670011</v>
      </c>
      <c r="J47" s="16">
        <v>4701.7358033940009</v>
      </c>
    </row>
    <row r="48" spans="1:10">
      <c r="A48" s="15">
        <v>235</v>
      </c>
      <c r="B48" s="16">
        <v>3949.6860998280004</v>
      </c>
      <c r="C48" s="16">
        <v>4058.3930567040002</v>
      </c>
      <c r="D48" s="16">
        <v>4167.1000135799995</v>
      </c>
      <c r="E48" s="16">
        <v>4275.8069704560003</v>
      </c>
      <c r="F48" s="16">
        <v>4420.749579624</v>
      </c>
      <c r="G48" s="16">
        <v>4565.6921887919998</v>
      </c>
      <c r="H48" s="16">
        <v>4710.6347979599996</v>
      </c>
      <c r="I48" s="16">
        <v>4764.9882763979995</v>
      </c>
      <c r="J48" s="16">
        <v>4819.3417548360003</v>
      </c>
    </row>
    <row r="49" spans="1:10">
      <c r="A49" s="15">
        <v>240</v>
      </c>
      <c r="B49" s="16">
        <v>4071.3621340560012</v>
      </c>
      <c r="C49" s="16">
        <v>4183.417972608001</v>
      </c>
      <c r="D49" s="16">
        <v>4295.4738111600009</v>
      </c>
      <c r="E49" s="16">
        <v>4407.5296497120007</v>
      </c>
      <c r="F49" s="16">
        <v>4556.9374344480011</v>
      </c>
      <c r="G49" s="16">
        <v>4706.3452191840006</v>
      </c>
      <c r="H49" s="16">
        <v>4855.753003920001</v>
      </c>
      <c r="I49" s="16">
        <v>4911.7809231960009</v>
      </c>
      <c r="J49" s="16">
        <v>4967.8088424720008</v>
      </c>
    </row>
    <row r="50" spans="1:10">
      <c r="A50" s="15">
        <v>245</v>
      </c>
      <c r="B50" s="16">
        <v>4170.4802518260012</v>
      </c>
      <c r="C50" s="16">
        <v>4285.2641119680011</v>
      </c>
      <c r="D50" s="16">
        <v>4400.047972110001</v>
      </c>
      <c r="E50" s="16">
        <v>4514.8318322520008</v>
      </c>
      <c r="F50" s="16">
        <v>4667.8769791080003</v>
      </c>
      <c r="G50" s="16">
        <v>4820.9221259640008</v>
      </c>
      <c r="H50" s="16">
        <v>4973.9672728200012</v>
      </c>
      <c r="I50" s="16">
        <v>5031.3592028910007</v>
      </c>
      <c r="J50" s="16">
        <v>5088.7511329620011</v>
      </c>
    </row>
    <row r="51" spans="1:10">
      <c r="A51" s="15">
        <v>250</v>
      </c>
      <c r="B51" s="16">
        <v>4273.6998089520021</v>
      </c>
      <c r="C51" s="16">
        <v>4391.3245743360012</v>
      </c>
      <c r="D51" s="16">
        <v>4508.9493397200013</v>
      </c>
      <c r="E51" s="16">
        <v>4626.5741051040013</v>
      </c>
      <c r="F51" s="16">
        <v>4783.4071256160014</v>
      </c>
      <c r="G51" s="16">
        <v>4940.2401461280015</v>
      </c>
      <c r="H51" s="16">
        <v>5097.0731666400015</v>
      </c>
      <c r="I51" s="16">
        <v>5155.8855493320016</v>
      </c>
      <c r="J51" s="16">
        <v>5214.6979320240025</v>
      </c>
    </row>
    <row r="52" spans="1:10">
      <c r="A52" s="15">
        <v>255</v>
      </c>
      <c r="B52" s="16">
        <v>4379.6536589820016</v>
      </c>
      <c r="C52" s="16">
        <v>4500.1945853760008</v>
      </c>
      <c r="D52" s="16">
        <v>4620.7355117700008</v>
      </c>
      <c r="E52" s="16">
        <v>4741.2764381640009</v>
      </c>
      <c r="F52" s="16">
        <v>4901.9976733560006</v>
      </c>
      <c r="G52" s="16">
        <v>5062.7189085480013</v>
      </c>
      <c r="H52" s="16">
        <v>5223.4401437400011</v>
      </c>
      <c r="I52" s="16">
        <v>5283.7106069370011</v>
      </c>
      <c r="J52" s="16">
        <v>5343.981070134002</v>
      </c>
    </row>
    <row r="53" spans="1:10">
      <c r="A53" s="15">
        <v>260</v>
      </c>
      <c r="B53" s="16">
        <v>4488.3418019160008</v>
      </c>
      <c r="C53" s="16">
        <v>4611.8741450880016</v>
      </c>
      <c r="D53" s="16">
        <v>4735.4064882600005</v>
      </c>
      <c r="E53" s="16">
        <v>4858.9388314320004</v>
      </c>
      <c r="F53" s="16">
        <v>5023.6486223280008</v>
      </c>
      <c r="G53" s="16">
        <v>5188.3584132240012</v>
      </c>
      <c r="H53" s="16">
        <v>5353.0682041200016</v>
      </c>
      <c r="I53" s="16">
        <v>5414.8343757060011</v>
      </c>
      <c r="J53" s="16">
        <v>5476.6005472920006</v>
      </c>
    </row>
    <row r="54" spans="1:10">
      <c r="A54" s="15">
        <v>265</v>
      </c>
      <c r="B54" s="16">
        <v>4599.0806645279999</v>
      </c>
      <c r="C54" s="16">
        <v>4725.6608663040006</v>
      </c>
      <c r="D54" s="16">
        <v>4852.2410680800003</v>
      </c>
      <c r="E54" s="16">
        <v>4978.8212698560001</v>
      </c>
      <c r="F54" s="16">
        <v>5147.594872224</v>
      </c>
      <c r="G54" s="16">
        <v>5316.3684745920009</v>
      </c>
      <c r="H54" s="16">
        <v>5485.1420769600008</v>
      </c>
      <c r="I54" s="16">
        <v>5548.4321778479998</v>
      </c>
      <c r="J54" s="16">
        <v>5611.7222787360006</v>
      </c>
    </row>
    <row r="55" spans="1:10">
      <c r="A55" s="15">
        <v>270</v>
      </c>
      <c r="B55" s="16">
        <v>4712.5538200440014</v>
      </c>
      <c r="C55" s="16">
        <v>4842.2571361920009</v>
      </c>
      <c r="D55" s="16">
        <v>4971.9604523400003</v>
      </c>
      <c r="E55" s="16">
        <v>5101.6637684880006</v>
      </c>
      <c r="F55" s="16">
        <v>5274.6015233520011</v>
      </c>
      <c r="G55" s="16">
        <v>5447.5392782160015</v>
      </c>
      <c r="H55" s="16">
        <v>5620.4770330800011</v>
      </c>
      <c r="I55" s="16">
        <v>5685.3286911540017</v>
      </c>
      <c r="J55" s="16">
        <v>5750.1803492280014</v>
      </c>
    </row>
    <row r="56" spans="1:10">
      <c r="A56" s="15">
        <v>275</v>
      </c>
      <c r="B56" s="16">
        <v>4828.7612684640017</v>
      </c>
      <c r="C56" s="16">
        <v>4961.6629547520015</v>
      </c>
      <c r="D56" s="16">
        <v>5094.5646410400004</v>
      </c>
      <c r="E56" s="16">
        <v>5227.4663273280003</v>
      </c>
      <c r="F56" s="16">
        <v>5404.6685757120013</v>
      </c>
      <c r="G56" s="16">
        <v>5581.8708240960004</v>
      </c>
      <c r="H56" s="16">
        <v>5759.0730724800005</v>
      </c>
      <c r="I56" s="16">
        <v>5825.5239156240004</v>
      </c>
      <c r="J56" s="16">
        <v>5891.9747587680013</v>
      </c>
    </row>
    <row r="57" spans="1:10">
      <c r="A57" s="15">
        <v>280</v>
      </c>
      <c r="B57" s="16">
        <v>4948.3865830140012</v>
      </c>
      <c r="C57" s="16">
        <v>5084.5807091520001</v>
      </c>
      <c r="D57" s="16">
        <v>5220.7748352899998</v>
      </c>
      <c r="E57" s="16">
        <v>5356.9689614279996</v>
      </c>
      <c r="F57" s="16">
        <v>5538.5611296120005</v>
      </c>
      <c r="G57" s="16">
        <v>5720.1532977960005</v>
      </c>
      <c r="H57" s="16">
        <v>5901.7454659799996</v>
      </c>
      <c r="I57" s="16">
        <v>5969.8425290490004</v>
      </c>
      <c r="J57" s="16">
        <v>6037.9395921180012</v>
      </c>
    </row>
    <row r="58" spans="1:10">
      <c r="A58" s="15">
        <v>285</v>
      </c>
      <c r="B58" s="16">
        <v>5060.4925920780006</v>
      </c>
      <c r="C58" s="16">
        <v>5199.7722047040006</v>
      </c>
      <c r="D58" s="16">
        <v>5339.0518173299997</v>
      </c>
      <c r="E58" s="16">
        <v>5478.3314299559997</v>
      </c>
      <c r="F58" s="16">
        <v>5664.0375801239998</v>
      </c>
      <c r="G58" s="16">
        <v>5849.7437302919998</v>
      </c>
      <c r="H58" s="16">
        <v>6035.4498804599998</v>
      </c>
      <c r="I58" s="16">
        <v>6105.0896867730007</v>
      </c>
      <c r="J58" s="16">
        <v>6174.7294930860007</v>
      </c>
    </row>
    <row r="59" spans="1:10">
      <c r="A59" s="15">
        <v>290</v>
      </c>
      <c r="B59" s="16">
        <v>5174.6493208200018</v>
      </c>
      <c r="C59" s="16">
        <v>5317.0708617600021</v>
      </c>
      <c r="D59" s="16">
        <v>5459.4924027000006</v>
      </c>
      <c r="E59" s="16">
        <v>5601.913943640001</v>
      </c>
      <c r="F59" s="16">
        <v>5791.8093315600008</v>
      </c>
      <c r="G59" s="16">
        <v>5981.7047194800016</v>
      </c>
      <c r="H59" s="16">
        <v>6171.6001074000014</v>
      </c>
      <c r="I59" s="16">
        <v>6242.8108778700007</v>
      </c>
      <c r="J59" s="16">
        <v>6314.0216483400018</v>
      </c>
    </row>
    <row r="60" spans="1:10">
      <c r="A60" s="15">
        <v>295</v>
      </c>
      <c r="B60" s="16">
        <v>5288.8060495620011</v>
      </c>
      <c r="C60" s="16">
        <v>5434.3695188160018</v>
      </c>
      <c r="D60" s="16">
        <v>5579.9329880700006</v>
      </c>
      <c r="E60" s="16">
        <v>5725.4964573240004</v>
      </c>
      <c r="F60" s="16">
        <v>5919.5810829960019</v>
      </c>
      <c r="G60" s="16">
        <v>6113.6657086680016</v>
      </c>
      <c r="H60" s="16">
        <v>6307.7503343400012</v>
      </c>
      <c r="I60" s="16">
        <v>6380.5320689670007</v>
      </c>
      <c r="J60" s="16">
        <v>6453.3138035940019</v>
      </c>
    </row>
    <row r="61" spans="1:10">
      <c r="A61" s="15">
        <v>300</v>
      </c>
      <c r="B61" s="16">
        <v>5406.3806444340016</v>
      </c>
      <c r="C61" s="16">
        <v>5555.1801117120012</v>
      </c>
      <c r="D61" s="16">
        <v>5703.979578989999</v>
      </c>
      <c r="E61" s="16">
        <v>5852.7790462679995</v>
      </c>
      <c r="F61" s="16">
        <v>6051.1783359720012</v>
      </c>
      <c r="G61" s="16">
        <v>6249.577625676</v>
      </c>
      <c r="H61" s="16">
        <v>6447.9769153799998</v>
      </c>
      <c r="I61" s="16">
        <v>6522.3766490190001</v>
      </c>
      <c r="J61" s="16">
        <v>6596.7763826580012</v>
      </c>
    </row>
    <row r="62" spans="1:10">
      <c r="A62" s="15">
        <v>305</v>
      </c>
      <c r="B62" s="16">
        <v>5527.3731054360014</v>
      </c>
      <c r="C62" s="16">
        <v>5679.5026404480022</v>
      </c>
      <c r="D62" s="16">
        <v>5831.6321754600003</v>
      </c>
      <c r="E62" s="16">
        <v>5983.7617104720011</v>
      </c>
      <c r="F62" s="16">
        <v>6186.6010904880004</v>
      </c>
      <c r="G62" s="16">
        <v>6389.4404705040006</v>
      </c>
      <c r="H62" s="16">
        <v>6592.2798505200017</v>
      </c>
      <c r="I62" s="16">
        <v>6668.3446180260007</v>
      </c>
      <c r="J62" s="16">
        <v>6744.4093855320007</v>
      </c>
    </row>
    <row r="63" spans="1:10">
      <c r="A63" s="15">
        <v>310</v>
      </c>
      <c r="B63" s="16">
        <v>5650.4162861160012</v>
      </c>
      <c r="C63" s="16">
        <v>5805.9323306880015</v>
      </c>
      <c r="D63" s="16">
        <v>5961.4483752600008</v>
      </c>
      <c r="E63" s="16">
        <v>6116.9644198320011</v>
      </c>
      <c r="F63" s="16">
        <v>6324.3191459280006</v>
      </c>
      <c r="G63" s="16">
        <v>6531.673872024001</v>
      </c>
      <c r="H63" s="16">
        <v>6739.0285981200022</v>
      </c>
      <c r="I63" s="16">
        <v>6816.786620406001</v>
      </c>
      <c r="J63" s="16">
        <v>6894.5446426920007</v>
      </c>
    </row>
    <row r="64" spans="1:10">
      <c r="A64" s="15">
        <v>315</v>
      </c>
      <c r="B64" s="16">
        <v>5776.8773329260011</v>
      </c>
      <c r="C64" s="16">
        <v>5935.8739567680013</v>
      </c>
      <c r="D64" s="16">
        <v>6094.8705806100006</v>
      </c>
      <c r="E64" s="16">
        <v>6253.8672044520008</v>
      </c>
      <c r="F64" s="16">
        <v>6465.8627029080017</v>
      </c>
      <c r="G64" s="16">
        <v>6677.8582013640016</v>
      </c>
      <c r="H64" s="16">
        <v>6889.8536998200025</v>
      </c>
      <c r="I64" s="16">
        <v>6969.3520117410008</v>
      </c>
      <c r="J64" s="16">
        <v>7048.8503236620027</v>
      </c>
    </row>
    <row r="65" spans="1:10">
      <c r="A65" s="15">
        <v>320</v>
      </c>
      <c r="B65" s="16">
        <v>5907.439819092001</v>
      </c>
      <c r="C65" s="16">
        <v>6070.0299058560013</v>
      </c>
      <c r="D65" s="16">
        <v>6232.6199926200006</v>
      </c>
      <c r="E65" s="16">
        <v>6395.210079384</v>
      </c>
      <c r="F65" s="16">
        <v>6611.996861736</v>
      </c>
      <c r="G65" s="16">
        <v>6828.7836440880019</v>
      </c>
      <c r="H65" s="16">
        <v>7045.570426440001</v>
      </c>
      <c r="I65" s="16">
        <v>7126.8654698219998</v>
      </c>
      <c r="J65" s="16">
        <v>7208.1605132040022</v>
      </c>
    </row>
    <row r="66" spans="1:10">
      <c r="A66" s="15">
        <v>325</v>
      </c>
      <c r="B66" s="16">
        <v>6035.9515855800009</v>
      </c>
      <c r="C66" s="16">
        <v>6202.0786934400012</v>
      </c>
      <c r="D66" s="16">
        <v>6368.2058013000005</v>
      </c>
      <c r="E66" s="16">
        <v>6534.3329091599999</v>
      </c>
      <c r="F66" s="16">
        <v>6755.8357196400011</v>
      </c>
      <c r="G66" s="16">
        <v>6977.3385301200005</v>
      </c>
      <c r="H66" s="16">
        <v>7198.8413406000018</v>
      </c>
      <c r="I66" s="16">
        <v>7281.9048945300001</v>
      </c>
      <c r="J66" s="16">
        <v>7364.9684484600011</v>
      </c>
    </row>
    <row r="67" spans="1:10">
      <c r="A67" s="15">
        <v>330</v>
      </c>
      <c r="B67" s="16">
        <v>6167.1976449720023</v>
      </c>
      <c r="C67" s="16">
        <v>6336.9370296960024</v>
      </c>
      <c r="D67" s="16">
        <v>6506.6764144200015</v>
      </c>
      <c r="E67" s="16">
        <v>6676.4157991439997</v>
      </c>
      <c r="F67" s="16">
        <v>6902.7349787760013</v>
      </c>
      <c r="G67" s="16">
        <v>7129.054158408002</v>
      </c>
      <c r="H67" s="16">
        <v>7355.3733380400017</v>
      </c>
      <c r="I67" s="16">
        <v>7440.2430304020018</v>
      </c>
      <c r="J67" s="16">
        <v>7525.1127227640027</v>
      </c>
    </row>
    <row r="68" spans="1:10">
      <c r="A68" s="15">
        <v>340</v>
      </c>
      <c r="B68" s="16">
        <v>6318.9509011440014</v>
      </c>
      <c r="C68" s="16">
        <v>6492.8669809920011</v>
      </c>
      <c r="D68" s="16">
        <v>6666.78306084</v>
      </c>
      <c r="E68" s="16">
        <v>6840.6991406880006</v>
      </c>
      <c r="F68" s="16">
        <v>7072.5872471520015</v>
      </c>
      <c r="G68" s="16">
        <v>7304.4753536160015</v>
      </c>
      <c r="H68" s="16">
        <v>7536.3634600800024</v>
      </c>
      <c r="I68" s="16">
        <v>7623.3215000040018</v>
      </c>
      <c r="J68" s="16">
        <v>7710.2795399280021</v>
      </c>
    </row>
    <row r="69" spans="1:10">
      <c r="A69" s="15">
        <v>350</v>
      </c>
      <c r="B69" s="16">
        <v>6459.0834124740004</v>
      </c>
      <c r="C69" s="16">
        <v>6636.8563504320009</v>
      </c>
      <c r="D69" s="16">
        <v>6814.6292883899996</v>
      </c>
      <c r="E69" s="16">
        <v>6992.4022263480001</v>
      </c>
      <c r="F69" s="16">
        <v>7229.4328102920008</v>
      </c>
      <c r="G69" s="16">
        <v>7466.4633942359997</v>
      </c>
      <c r="H69" s="16">
        <v>7703.4939781800003</v>
      </c>
      <c r="I69" s="16">
        <v>7792.3804471590011</v>
      </c>
      <c r="J69" s="16">
        <v>7881.2669161380009</v>
      </c>
    </row>
    <row r="70" spans="1:10">
      <c r="A70" s="15">
        <v>355</v>
      </c>
      <c r="B70" s="16">
        <v>6607.418802516002</v>
      </c>
      <c r="C70" s="16">
        <v>6789.2743658880017</v>
      </c>
      <c r="D70" s="16">
        <v>6971.1299292600006</v>
      </c>
      <c r="E70" s="16">
        <v>7152.9854926320013</v>
      </c>
      <c r="F70" s="16">
        <v>7395.459577128001</v>
      </c>
      <c r="G70" s="16">
        <v>7637.9336616240007</v>
      </c>
      <c r="H70" s="16">
        <v>7880.4077461200022</v>
      </c>
      <c r="I70" s="16">
        <v>7971.3355278060008</v>
      </c>
      <c r="J70" s="16">
        <v>8062.2633094920011</v>
      </c>
    </row>
    <row r="71" spans="1:10">
      <c r="A71" s="15">
        <v>360</v>
      </c>
      <c r="B71" s="16">
        <v>6621.0902670360019</v>
      </c>
      <c r="C71" s="16">
        <v>6803.3221092480026</v>
      </c>
      <c r="D71" s="16">
        <v>6985.5539514599996</v>
      </c>
      <c r="E71" s="16">
        <v>7167.7857936720002</v>
      </c>
      <c r="F71" s="16">
        <v>7410.761583288001</v>
      </c>
      <c r="G71" s="16">
        <v>7653.7373729040019</v>
      </c>
      <c r="H71" s="16">
        <v>7896.7131625200018</v>
      </c>
      <c r="I71" s="16">
        <v>7987.8290836260003</v>
      </c>
      <c r="J71" s="16">
        <v>8078.9450047320015</v>
      </c>
    </row>
    <row r="72" spans="1:10">
      <c r="A72" s="15">
        <v>365</v>
      </c>
      <c r="B72" s="16">
        <v>6759.8556319140016</v>
      </c>
      <c r="C72" s="16">
        <v>6945.9067043520017</v>
      </c>
      <c r="D72" s="16">
        <v>7131.9577767900009</v>
      </c>
      <c r="E72" s="16">
        <v>7318.0088492280001</v>
      </c>
      <c r="F72" s="16">
        <v>7566.0769458120012</v>
      </c>
      <c r="G72" s="16">
        <v>7814.1450423960014</v>
      </c>
      <c r="H72" s="16">
        <v>8062.2131389800015</v>
      </c>
      <c r="I72" s="16">
        <v>8155.2386751990016</v>
      </c>
      <c r="J72" s="16">
        <v>8248.2642114180017</v>
      </c>
    </row>
    <row r="73" spans="1:10">
      <c r="A73" s="15">
        <v>370</v>
      </c>
      <c r="B73" s="16">
        <v>6915.0267542160027</v>
      </c>
      <c r="C73" s="16">
        <v>7105.348591488003</v>
      </c>
      <c r="D73" s="16">
        <v>7295.6704287600005</v>
      </c>
      <c r="E73" s="16">
        <v>7485.9922660320008</v>
      </c>
      <c r="F73" s="16">
        <v>7739.7547157280005</v>
      </c>
      <c r="G73" s="16">
        <v>7993.5171654240021</v>
      </c>
      <c r="H73" s="16">
        <v>8247.2796151200018</v>
      </c>
      <c r="I73" s="16">
        <v>8342.440533756002</v>
      </c>
      <c r="J73" s="16">
        <v>8437.6014523920021</v>
      </c>
    </row>
    <row r="74" spans="1:10">
      <c r="A74" s="8"/>
      <c r="B74" s="8">
        <v>7073.6157426480022</v>
      </c>
      <c r="C74" s="8">
        <v>7268.3024144640003</v>
      </c>
      <c r="D74" s="8">
        <v>7462.9890862800003</v>
      </c>
      <c r="E74" s="8">
        <v>7657.6757580959993</v>
      </c>
      <c r="F74" s="8">
        <v>7917.2579871840007</v>
      </c>
      <c r="G74" s="8">
        <v>8176.8402162720004</v>
      </c>
      <c r="H74" s="8">
        <v>8436.4224453600018</v>
      </c>
      <c r="I74" s="8">
        <v>8533.7657812680009</v>
      </c>
      <c r="J74" s="8">
        <v>8631.1091171759999</v>
      </c>
    </row>
  </sheetData>
  <sortState ref="A7:J73">
    <sortCondition ref="A7:A73"/>
  </sortState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J74"/>
  <sheetViews>
    <sheetView topLeftCell="A49" workbookViewId="0">
      <selection activeCell="B70" sqref="B70:J74"/>
    </sheetView>
  </sheetViews>
  <sheetFormatPr baseColWidth="10" defaultRowHeight="12.3"/>
  <cols>
    <col min="2" max="2" width="11.44140625" style="17"/>
  </cols>
  <sheetData>
    <row r="3" spans="1:10" ht="15">
      <c r="D3" s="25" t="s">
        <v>13</v>
      </c>
      <c r="E3" s="26"/>
      <c r="F3" s="27"/>
      <c r="G3" s="27"/>
      <c r="H3" s="27"/>
    </row>
    <row r="6" spans="1:10" s="20" customFormat="1">
      <c r="A6" s="19" t="s">
        <v>3</v>
      </c>
      <c r="B6" s="23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15">
        <v>30</v>
      </c>
      <c r="B7" s="17">
        <f>'salaires 24,5%'!B7*0.0082</f>
        <v>12.606320719246805</v>
      </c>
      <c r="C7" s="17">
        <f>'salaires 24,5%'!C7*0.0082</f>
        <v>12.953283674822405</v>
      </c>
      <c r="D7" s="17">
        <f>'salaires 24,5%'!D7*0.0082</f>
        <v>13.300246630398002</v>
      </c>
      <c r="E7" s="17">
        <f>'salaires 24,5%'!E7*0.0082</f>
        <v>13.647209585973602</v>
      </c>
      <c r="F7" s="17">
        <f>'salaires 24,5%'!F7*0.0082</f>
        <v>14.109826860074405</v>
      </c>
      <c r="G7" s="17">
        <f>'salaires 24,5%'!G7*0.0082</f>
        <v>14.572444134175203</v>
      </c>
      <c r="H7" s="17">
        <f>'salaires 24,5%'!H7*0.0082</f>
        <v>15.035061408276006</v>
      </c>
      <c r="I7" s="17">
        <f>'salaires 24,5%'!I7*0.0082</f>
        <v>15.208542886063801</v>
      </c>
      <c r="J7" s="17">
        <f>'salaires 24,5%'!J7*0.0082</f>
        <v>15.382024363851604</v>
      </c>
    </row>
    <row r="8" spans="1:10">
      <c r="A8" s="15">
        <v>35</v>
      </c>
      <c r="B8" s="17">
        <f>'salaires 24,5%'!B8*0.0082</f>
        <v>12.847348638734402</v>
      </c>
      <c r="C8" s="17">
        <f>'salaires 24,5%'!C8*0.0082</f>
        <v>13.200945390259202</v>
      </c>
      <c r="D8" s="17">
        <f>'salaires 24,5%'!D8*0.0082</f>
        <v>13.554542141784003</v>
      </c>
      <c r="E8" s="17">
        <f>'salaires 24,5%'!E8*0.0082</f>
        <v>13.908138893308802</v>
      </c>
      <c r="F8" s="17">
        <f>'salaires 24,5%'!F8*0.0082</f>
        <v>14.379601228675201</v>
      </c>
      <c r="G8" s="17">
        <f>'salaires 24,5%'!G8*0.0082</f>
        <v>14.851063564041604</v>
      </c>
      <c r="H8" s="17">
        <f>'salaires 24,5%'!H8*0.0082</f>
        <v>15.322525899408003</v>
      </c>
      <c r="I8" s="17">
        <f>'salaires 24,5%'!I8*0.0082</f>
        <v>15.499324275170402</v>
      </c>
      <c r="J8" s="17">
        <f>'salaires 24,5%'!J8*0.0082</f>
        <v>15.676122650932802</v>
      </c>
    </row>
    <row r="9" spans="1:10">
      <c r="A9" s="15">
        <v>40</v>
      </c>
      <c r="B9" s="17">
        <f>'salaires 24,5%'!B9*0.0082</f>
        <v>13.105192459581605</v>
      </c>
      <c r="C9" s="17">
        <f>'salaires 24,5%'!C9*0.0082</f>
        <v>13.465885830028807</v>
      </c>
      <c r="D9" s="17">
        <f>'salaires 24,5%'!D9*0.0082</f>
        <v>13.826579200476004</v>
      </c>
      <c r="E9" s="17">
        <f>'salaires 24,5%'!E9*0.0082</f>
        <v>14.187272570923204</v>
      </c>
      <c r="F9" s="17">
        <f>'salaires 24,5%'!F9*0.0082</f>
        <v>14.668197064852805</v>
      </c>
      <c r="G9" s="17">
        <f>'salaires 24,5%'!G9*0.0082</f>
        <v>15.149121558782404</v>
      </c>
      <c r="H9" s="17">
        <f>'salaires 24,5%'!H9*0.0082</f>
        <v>15.630046052712006</v>
      </c>
      <c r="I9" s="17">
        <f>'salaires 24,5%'!I9*0.0082</f>
        <v>15.810392737935604</v>
      </c>
      <c r="J9" s="17">
        <f>'salaires 24,5%'!J9*0.0082</f>
        <v>15.990739423159205</v>
      </c>
    </row>
    <row r="10" spans="1:10">
      <c r="A10" s="15">
        <v>45</v>
      </c>
      <c r="B10" s="17">
        <f>'salaires 24,5%'!B10*0.0082</f>
        <v>13.363036280428805</v>
      </c>
      <c r="C10" s="17">
        <f>'salaires 24,5%'!C10*0.0082</f>
        <v>13.730826269798404</v>
      </c>
      <c r="D10" s="17">
        <f>'salaires 24,5%'!D10*0.0082</f>
        <v>14.098616259168004</v>
      </c>
      <c r="E10" s="17">
        <f>'salaires 24,5%'!E10*0.0082</f>
        <v>14.466406248537602</v>
      </c>
      <c r="F10" s="17">
        <f>'salaires 24,5%'!F10*0.0082</f>
        <v>14.956792901030402</v>
      </c>
      <c r="G10" s="17">
        <f>'salaires 24,5%'!G10*0.0082</f>
        <v>15.447179553523206</v>
      </c>
      <c r="H10" s="17">
        <f>'salaires 24,5%'!H10*0.0082</f>
        <v>15.937566206016005</v>
      </c>
      <c r="I10" s="17">
        <f>'salaires 24,5%'!I10*0.0082</f>
        <v>16.121461200700804</v>
      </c>
      <c r="J10" s="17">
        <f>'salaires 24,5%'!J10*0.0082</f>
        <v>16.305356195385606</v>
      </c>
    </row>
    <row r="11" spans="1:10">
      <c r="A11" s="15">
        <v>50</v>
      </c>
      <c r="B11" s="17">
        <f>'salaires 24,5%'!B11*0.0082</f>
        <v>13.626485401729205</v>
      </c>
      <c r="C11" s="17">
        <f>'salaires 24,5%'!C11*0.0082</f>
        <v>14.001526284345605</v>
      </c>
      <c r="D11" s="17">
        <f>'salaires 24,5%'!D11*0.0082</f>
        <v>14.376567166962003</v>
      </c>
      <c r="E11" s="17">
        <f>'salaires 24,5%'!E11*0.0082</f>
        <v>14.751608049578401</v>
      </c>
      <c r="F11" s="17">
        <f>'salaires 24,5%'!F11*0.0082</f>
        <v>15.251662559733605</v>
      </c>
      <c r="G11" s="17">
        <f>'salaires 24,5%'!G11*0.0082</f>
        <v>15.751717069888803</v>
      </c>
      <c r="H11" s="17">
        <f>'salaires 24,5%'!H11*0.0082</f>
        <v>16.251771580044004</v>
      </c>
      <c r="I11" s="17">
        <f>'salaires 24,5%'!I11*0.0082</f>
        <v>16.439292021352205</v>
      </c>
      <c r="J11" s="17">
        <f>'salaires 24,5%'!J11*0.0082</f>
        <v>16.626812462660403</v>
      </c>
    </row>
    <row r="12" spans="1:10">
      <c r="A12" s="15">
        <v>55</v>
      </c>
      <c r="B12" s="17">
        <f>'salaires 24,5%'!B12*0.0082</f>
        <v>13.884329222576405</v>
      </c>
      <c r="C12" s="17">
        <f>'salaires 24,5%'!C12*0.0082</f>
        <v>14.266466724115206</v>
      </c>
      <c r="D12" s="17">
        <f>'salaires 24,5%'!D12*0.0082</f>
        <v>14.648604225654003</v>
      </c>
      <c r="E12" s="17">
        <f>'salaires 24,5%'!E12*0.0082</f>
        <v>15.030741727192803</v>
      </c>
      <c r="F12" s="17">
        <f>'salaires 24,5%'!F12*0.0082</f>
        <v>15.540258395911202</v>
      </c>
      <c r="G12" s="17">
        <f>'salaires 24,5%'!G12*0.0082</f>
        <v>16.049775064629603</v>
      </c>
      <c r="H12" s="17">
        <f>'salaires 24,5%'!H12*0.0082</f>
        <v>16.559291733348005</v>
      </c>
      <c r="I12" s="17">
        <f>'salaires 24,5%'!I12*0.0082</f>
        <v>16.750360484117405</v>
      </c>
      <c r="J12" s="17">
        <f>'salaires 24,5%'!J12*0.0082</f>
        <v>16.941429234886805</v>
      </c>
    </row>
    <row r="13" spans="1:10">
      <c r="A13" s="15">
        <v>60</v>
      </c>
      <c r="B13" s="17">
        <f>'salaires 24,5%'!B13*0.0082</f>
        <v>14.158988944783204</v>
      </c>
      <c r="C13" s="17">
        <f>'salaires 24,5%'!C13*0.0082</f>
        <v>14.548685888217605</v>
      </c>
      <c r="D13" s="17">
        <f>'salaires 24,5%'!D13*0.0082</f>
        <v>14.938382831652001</v>
      </c>
      <c r="E13" s="17">
        <f>'salaires 24,5%'!E13*0.0082</f>
        <v>15.328079775086405</v>
      </c>
      <c r="F13" s="17">
        <f>'salaires 24,5%'!F13*0.0082</f>
        <v>15.847675699665603</v>
      </c>
      <c r="G13" s="17">
        <f>'salaires 24,5%'!G13*0.0082</f>
        <v>16.367271624244804</v>
      </c>
      <c r="H13" s="17">
        <f>'salaires 24,5%'!H13*0.0082</f>
        <v>16.886867548824004</v>
      </c>
      <c r="I13" s="17">
        <f>'salaires 24,5%'!I13*0.0082</f>
        <v>17.081716020541201</v>
      </c>
      <c r="J13" s="17">
        <f>'salaires 24,5%'!J13*0.0082</f>
        <v>17.276564492258405</v>
      </c>
    </row>
    <row r="14" spans="1:10">
      <c r="A14" s="15">
        <v>65</v>
      </c>
      <c r="B14" s="17">
        <f>'salaires 24,5%'!B14*0.0082</f>
        <v>14.444859267896405</v>
      </c>
      <c r="C14" s="17">
        <f>'salaires 24,5%'!C14*0.0082</f>
        <v>14.842424201875204</v>
      </c>
      <c r="D14" s="17">
        <f>'salaires 24,5%'!D14*0.0082</f>
        <v>15.239989135854003</v>
      </c>
      <c r="E14" s="17">
        <f>'salaires 24,5%'!E14*0.0082</f>
        <v>15.637554069832801</v>
      </c>
      <c r="F14" s="17">
        <f>'salaires 24,5%'!F14*0.0082</f>
        <v>16.167640648471203</v>
      </c>
      <c r="G14" s="17">
        <f>'salaires 24,5%'!G14*0.0082</f>
        <v>16.697727227109606</v>
      </c>
      <c r="H14" s="17">
        <f>'salaires 24,5%'!H14*0.0082</f>
        <v>17.227813805748003</v>
      </c>
      <c r="I14" s="17">
        <f>'salaires 24,5%'!I14*0.0082</f>
        <v>17.426596272737402</v>
      </c>
      <c r="J14" s="17">
        <f>'salaires 24,5%'!J14*0.0082</f>
        <v>17.625378739726802</v>
      </c>
    </row>
    <row r="15" spans="1:10">
      <c r="A15" s="15">
        <v>70</v>
      </c>
      <c r="B15" s="17">
        <f>'salaires 24,5%'!B15*0.0082</f>
        <v>14.747545492369206</v>
      </c>
      <c r="C15" s="17">
        <f>'salaires 24,5%'!C15*0.0082</f>
        <v>15.153441239865606</v>
      </c>
      <c r="D15" s="17">
        <f>'salaires 24,5%'!D15*0.0082</f>
        <v>15.559336987362004</v>
      </c>
      <c r="E15" s="17">
        <f>'salaires 24,5%'!E15*0.0082</f>
        <v>15.965232734858404</v>
      </c>
      <c r="F15" s="17">
        <f>'salaires 24,5%'!F15*0.0082</f>
        <v>16.506427064853607</v>
      </c>
      <c r="G15" s="17">
        <f>'salaires 24,5%'!G15*0.0082</f>
        <v>17.047621394848804</v>
      </c>
      <c r="H15" s="17">
        <f>'salaires 24,5%'!H15*0.0082</f>
        <v>17.588815724844007</v>
      </c>
      <c r="I15" s="17">
        <f>'salaires 24,5%'!I15*0.0082</f>
        <v>17.791763598592208</v>
      </c>
      <c r="J15" s="17">
        <f>'salaires 24,5%'!J15*0.0082</f>
        <v>17.994711472340406</v>
      </c>
    </row>
    <row r="16" spans="1:10">
      <c r="A16" s="15">
        <v>75</v>
      </c>
      <c r="B16" s="17">
        <f>'salaires 24,5%'!B16*0.0082</f>
        <v>15.022205214576006</v>
      </c>
      <c r="C16" s="17">
        <f>'salaires 24,5%'!C16*0.0082</f>
        <v>15.435660403968006</v>
      </c>
      <c r="D16" s="17">
        <f>'salaires 24,5%'!D16*0.0082</f>
        <v>15.849115593360004</v>
      </c>
      <c r="E16" s="17">
        <f>'salaires 24,5%'!E16*0.0082</f>
        <v>16.262570782752004</v>
      </c>
      <c r="F16" s="17">
        <f>'salaires 24,5%'!F16*0.0082</f>
        <v>16.813844368608006</v>
      </c>
      <c r="G16" s="17">
        <f>'salaires 24,5%'!G16*0.0082</f>
        <v>17.365117954464004</v>
      </c>
      <c r="H16" s="17">
        <f>'salaires 24,5%'!H16*0.0082</f>
        <v>17.916391540320006</v>
      </c>
      <c r="I16" s="17">
        <f>'salaires 24,5%'!I16*0.0082</f>
        <v>18.123119135016005</v>
      </c>
      <c r="J16" s="17">
        <f>'salaires 24,5%'!J16*0.0082</f>
        <v>18.329846729712006</v>
      </c>
    </row>
    <row r="17" spans="1:10">
      <c r="A17" s="15">
        <v>80</v>
      </c>
      <c r="B17" s="17">
        <f>'salaires 24,5%'!B17*0.0082</f>
        <v>15.296864936782804</v>
      </c>
      <c r="C17" s="17">
        <f>'salaires 24,5%'!C17*0.0082</f>
        <v>15.717879568070401</v>
      </c>
      <c r="D17" s="17">
        <f>'salaires 24,5%'!D17*0.0082</f>
        <v>16.138894199358003</v>
      </c>
      <c r="E17" s="17">
        <f>'salaires 24,5%'!E17*0.0082</f>
        <v>16.559908830645604</v>
      </c>
      <c r="F17" s="17">
        <f>'salaires 24,5%'!F17*0.0082</f>
        <v>17.121261672362401</v>
      </c>
      <c r="G17" s="17">
        <f>'salaires 24,5%'!G17*0.0082</f>
        <v>17.682614514079205</v>
      </c>
      <c r="H17" s="17">
        <f>'salaires 24,5%'!H17*0.0082</f>
        <v>18.243967355796002</v>
      </c>
      <c r="I17" s="17">
        <f>'salaires 24,5%'!I17*0.0082</f>
        <v>18.454474671439804</v>
      </c>
      <c r="J17" s="17">
        <f>'salaires 24,5%'!J17*0.0082</f>
        <v>18.664981987083603</v>
      </c>
    </row>
    <row r="18" spans="1:10">
      <c r="A18" s="15">
        <v>85</v>
      </c>
      <c r="B18" s="17">
        <f>'salaires 24,5%'!B18*0.0082</f>
        <v>15.644393564881204</v>
      </c>
      <c r="C18" s="17">
        <f>'salaires 24,5%'!C18*0.0082</f>
        <v>16.074973204281608</v>
      </c>
      <c r="D18" s="17">
        <f>'salaires 24,5%'!D18*0.0082</f>
        <v>16.505552843682004</v>
      </c>
      <c r="E18" s="17">
        <f>'salaires 24,5%'!E18*0.0082</f>
        <v>16.936132483082403</v>
      </c>
      <c r="F18" s="17">
        <f>'salaires 24,5%'!F18*0.0082</f>
        <v>17.510238668949604</v>
      </c>
      <c r="G18" s="17">
        <f>'salaires 24,5%'!G18*0.0082</f>
        <v>18.084344854816802</v>
      </c>
      <c r="H18" s="17">
        <f>'salaires 24,5%'!H18*0.0082</f>
        <v>18.658451040684003</v>
      </c>
      <c r="I18" s="17">
        <f>'salaires 24,5%'!I18*0.0082</f>
        <v>18.873740860384203</v>
      </c>
      <c r="J18" s="17">
        <f>'salaires 24,5%'!J18*0.0082</f>
        <v>19.089030680084406</v>
      </c>
    </row>
    <row r="19" spans="1:10">
      <c r="A19" s="15">
        <v>90</v>
      </c>
      <c r="B19" s="17">
        <f>'salaires 24,5%'!B19*0.0082</f>
        <v>16.003132793886003</v>
      </c>
      <c r="C19" s="17">
        <f>'salaires 24,5%'!C19*0.0082</f>
        <v>16.443585990048003</v>
      </c>
      <c r="D19" s="17">
        <f>'salaires 24,5%'!D19*0.0082</f>
        <v>16.88403918621</v>
      </c>
      <c r="E19" s="17">
        <f>'salaires 24,5%'!E19*0.0082</f>
        <v>17.324492382372</v>
      </c>
      <c r="F19" s="17">
        <f>'salaires 24,5%'!F19*0.0082</f>
        <v>17.911763310588004</v>
      </c>
      <c r="G19" s="17">
        <f>'salaires 24,5%'!G19*0.0082</f>
        <v>18.499034238804004</v>
      </c>
      <c r="H19" s="17">
        <f>'salaires 24,5%'!H19*0.0082</f>
        <v>19.086305167020004</v>
      </c>
      <c r="I19" s="17">
        <f>'salaires 24,5%'!I19*0.0082</f>
        <v>19.306531765101003</v>
      </c>
      <c r="J19" s="17">
        <f>'salaires 24,5%'!J19*0.0082</f>
        <v>19.526758363182001</v>
      </c>
    </row>
    <row r="20" spans="1:10">
      <c r="A20" s="15">
        <v>95</v>
      </c>
      <c r="B20" s="17">
        <f>'salaires 24,5%'!B20*0.0082</f>
        <v>16.356266722437606</v>
      </c>
      <c r="C20" s="17">
        <f>'salaires 24,5%'!C20*0.0082</f>
        <v>16.80643920103681</v>
      </c>
      <c r="D20" s="17">
        <f>'salaires 24,5%'!D20*0.0082</f>
        <v>17.256611679636002</v>
      </c>
      <c r="E20" s="17">
        <f>'salaires 24,5%'!E20*0.0082</f>
        <v>17.706784158235205</v>
      </c>
      <c r="F20" s="17">
        <f>'salaires 24,5%'!F20*0.0082</f>
        <v>18.307014129700804</v>
      </c>
      <c r="G20" s="17">
        <f>'salaires 24,5%'!G20*0.0082</f>
        <v>18.907244101166405</v>
      </c>
      <c r="H20" s="17">
        <f>'salaires 24,5%'!H20*0.0082</f>
        <v>19.507474072632004</v>
      </c>
      <c r="I20" s="17">
        <f>'salaires 24,5%'!I20*0.0082</f>
        <v>19.732560311931607</v>
      </c>
      <c r="J20" s="17">
        <f>'salaires 24,5%'!J20*0.0082</f>
        <v>19.957646551231207</v>
      </c>
    </row>
    <row r="21" spans="1:10">
      <c r="A21" s="15">
        <v>100</v>
      </c>
      <c r="B21" s="17">
        <f>'salaires 24,5%'!B21*0.0082</f>
        <v>16.720611251895605</v>
      </c>
      <c r="C21" s="17">
        <f>'salaires 24,5%'!C21*0.0082</f>
        <v>17.180811561580803</v>
      </c>
      <c r="D21" s="17">
        <f>'salaires 24,5%'!D21*0.0082</f>
        <v>17.641011871266002</v>
      </c>
      <c r="E21" s="17">
        <f>'salaires 24,5%'!E21*0.0082</f>
        <v>18.101212180951201</v>
      </c>
      <c r="F21" s="17">
        <f>'salaires 24,5%'!F21*0.0082</f>
        <v>18.714812593864806</v>
      </c>
      <c r="G21" s="17">
        <f>'salaires 24,5%'!G21*0.0082</f>
        <v>19.328413006778401</v>
      </c>
      <c r="H21" s="17">
        <f>'salaires 24,5%'!H21*0.0082</f>
        <v>19.942013419692007</v>
      </c>
      <c r="I21" s="17">
        <f>'salaires 24,5%'!I21*0.0082</f>
        <v>20.172113574534606</v>
      </c>
      <c r="J21" s="17">
        <f>'salaires 24,5%'!J21*0.0082</f>
        <v>20.402213729377205</v>
      </c>
    </row>
    <row r="22" spans="1:10">
      <c r="A22" s="15">
        <v>105</v>
      </c>
      <c r="B22" s="17">
        <f>'salaires 24,5%'!B22*0.0082</f>
        <v>17.107376983166407</v>
      </c>
      <c r="C22" s="17">
        <f>'salaires 24,5%'!C22*0.0082</f>
        <v>17.578222221235205</v>
      </c>
      <c r="D22" s="17">
        <f>'salaires 24,5%'!D22*0.0082</f>
        <v>18.049067459304002</v>
      </c>
      <c r="E22" s="17">
        <f>'salaires 24,5%'!E22*0.0082</f>
        <v>18.519912697372803</v>
      </c>
      <c r="F22" s="17">
        <f>'salaires 24,5%'!F22*0.0082</f>
        <v>19.147706348131202</v>
      </c>
      <c r="G22" s="17">
        <f>'salaires 24,5%'!G22*0.0082</f>
        <v>19.775499998889604</v>
      </c>
      <c r="H22" s="17">
        <f>'salaires 24,5%'!H22*0.0082</f>
        <v>20.403293649648006</v>
      </c>
      <c r="I22" s="17">
        <f>'salaires 24,5%'!I22*0.0082</f>
        <v>20.638716268682408</v>
      </c>
      <c r="J22" s="17">
        <f>'salaires 24,5%'!J22*0.0082</f>
        <v>20.874138887716803</v>
      </c>
    </row>
    <row r="23" spans="1:10">
      <c r="A23" s="15">
        <v>110</v>
      </c>
      <c r="B23" s="17">
        <f>'salaires 24,5%'!B23*0.0082</f>
        <v>17.510958615796802</v>
      </c>
      <c r="C23" s="17">
        <f>'salaires 24,5%'!C23*0.0082</f>
        <v>17.992911605222407</v>
      </c>
      <c r="D23" s="17">
        <f>'salaires 24,5%'!D23*0.0082</f>
        <v>18.474864594648004</v>
      </c>
      <c r="E23" s="17">
        <f>'salaires 24,5%'!E23*0.0082</f>
        <v>18.956817584073605</v>
      </c>
      <c r="F23" s="17">
        <f>'salaires 24,5%'!F23*0.0082</f>
        <v>19.599421569974403</v>
      </c>
      <c r="G23" s="17">
        <f>'salaires 24,5%'!G23*0.0082</f>
        <v>20.242025555875205</v>
      </c>
      <c r="H23" s="17">
        <f>'salaires 24,5%'!H23*0.0082</f>
        <v>20.884629541776004</v>
      </c>
      <c r="I23" s="17">
        <f>'salaires 24,5%'!I23*0.0082</f>
        <v>21.125606036488804</v>
      </c>
      <c r="J23" s="17">
        <f>'salaires 24,5%'!J23*0.0082</f>
        <v>21.366582531201605</v>
      </c>
    </row>
    <row r="24" spans="1:10">
      <c r="A24" s="15">
        <v>115</v>
      </c>
      <c r="B24" s="17">
        <f>'salaires 24,5%'!B24*0.0082</f>
        <v>17.942566750693207</v>
      </c>
      <c r="C24" s="17">
        <f>'salaires 24,5%'!C24*0.0082</f>
        <v>18.436398863097608</v>
      </c>
      <c r="D24" s="17">
        <f>'salaires 24,5%'!D24*0.0082</f>
        <v>18.930230975502003</v>
      </c>
      <c r="E24" s="17">
        <f>'salaires 24,5%'!E24*0.0082</f>
        <v>19.424063087906408</v>
      </c>
      <c r="F24" s="17">
        <f>'salaires 24,5%'!F24*0.0082</f>
        <v>20.082505904445604</v>
      </c>
      <c r="G24" s="17">
        <f>'salaires 24,5%'!G24*0.0082</f>
        <v>20.740948720984811</v>
      </c>
      <c r="H24" s="17">
        <f>'salaires 24,5%'!H24*0.0082</f>
        <v>21.399391537524011</v>
      </c>
      <c r="I24" s="17">
        <f>'salaires 24,5%'!I24*0.0082</f>
        <v>21.646307593726206</v>
      </c>
      <c r="J24" s="17">
        <f>'salaires 24,5%'!J24*0.0082</f>
        <v>21.893223649928409</v>
      </c>
    </row>
    <row r="25" spans="1:10">
      <c r="A25" s="15">
        <v>120</v>
      </c>
      <c r="B25" s="17">
        <f>'salaires 24,5%'!B25*0.0082</f>
        <v>18.435833190574805</v>
      </c>
      <c r="C25" s="17">
        <f>'salaires 24,5%'!C25*0.0082</f>
        <v>18.943241443526404</v>
      </c>
      <c r="D25" s="17">
        <f>'salaires 24,5%'!D25*0.0082</f>
        <v>19.450649696478003</v>
      </c>
      <c r="E25" s="17">
        <f>'salaires 24,5%'!E25*0.0082</f>
        <v>19.958057949429602</v>
      </c>
      <c r="F25" s="17">
        <f>'salaires 24,5%'!F25*0.0082</f>
        <v>20.634602286698406</v>
      </c>
      <c r="G25" s="17">
        <f>'salaires 24,5%'!G25*0.0082</f>
        <v>21.311146623967204</v>
      </c>
      <c r="H25" s="17">
        <f>'salaires 24,5%'!H25*0.0082</f>
        <v>21.987690961236005</v>
      </c>
      <c r="I25" s="17">
        <f>'salaires 24,5%'!I25*0.0082</f>
        <v>22.241395087711805</v>
      </c>
      <c r="J25" s="17">
        <f>'salaires 24,5%'!J25*0.0082</f>
        <v>22.495099214187608</v>
      </c>
    </row>
    <row r="26" spans="1:10">
      <c r="A26" s="15">
        <v>125</v>
      </c>
      <c r="B26" s="17">
        <f>'salaires 24,5%'!B26*0.0082</f>
        <v>18.901073128190408</v>
      </c>
      <c r="C26" s="17">
        <f>'salaires 24,5%'!C26*0.0082</f>
        <v>19.421286150067203</v>
      </c>
      <c r="D26" s="17">
        <f>'salaires 24,5%'!D26*0.0082</f>
        <v>19.941499171943999</v>
      </c>
      <c r="E26" s="17">
        <f>'salaires 24,5%'!E26*0.0082</f>
        <v>20.461712193820802</v>
      </c>
      <c r="F26" s="17">
        <f>'salaires 24,5%'!F26*0.0082</f>
        <v>21.155329556323203</v>
      </c>
      <c r="G26" s="17">
        <f>'salaires 24,5%'!G26*0.0082</f>
        <v>21.848946918825604</v>
      </c>
      <c r="H26" s="17">
        <f>'salaires 24,5%'!H26*0.0082</f>
        <v>22.542564281328005</v>
      </c>
      <c r="I26" s="17">
        <f>'salaires 24,5%'!I26*0.0082</f>
        <v>22.802670792266401</v>
      </c>
      <c r="J26" s="17">
        <f>'salaires 24,5%'!J26*0.0082</f>
        <v>23.062777303204804</v>
      </c>
    </row>
    <row r="27" spans="1:10">
      <c r="A27" s="15">
        <v>130</v>
      </c>
      <c r="B27" s="17">
        <f>'salaires 24,5%'!B27*0.0082</f>
        <v>19.360707765352803</v>
      </c>
      <c r="C27" s="17">
        <f>'salaires 24,5%'!C27*0.0082</f>
        <v>19.893571281830408</v>
      </c>
      <c r="D27" s="17">
        <f>'salaires 24,5%'!D27*0.0082</f>
        <v>20.426434798308001</v>
      </c>
      <c r="E27" s="17">
        <f>'salaires 24,5%'!E27*0.0082</f>
        <v>20.959298314785606</v>
      </c>
      <c r="F27" s="17">
        <f>'salaires 24,5%'!F27*0.0082</f>
        <v>21.669783003422403</v>
      </c>
      <c r="G27" s="17">
        <f>'salaires 24,5%'!G27*0.0082</f>
        <v>22.380267692059206</v>
      </c>
      <c r="H27" s="17">
        <f>'salaires 24,5%'!H27*0.0082</f>
        <v>23.090752380696003</v>
      </c>
      <c r="I27" s="17">
        <f>'salaires 24,5%'!I27*0.0082</f>
        <v>23.357184138934802</v>
      </c>
      <c r="J27" s="17">
        <f>'salaires 24,5%'!J27*0.0082</f>
        <v>23.623615897173604</v>
      </c>
    </row>
    <row r="28" spans="1:10">
      <c r="A28" s="15">
        <v>135</v>
      </c>
      <c r="B28" s="17">
        <f>'salaires 24,5%'!B28*0.0082</f>
        <v>19.842763604328006</v>
      </c>
      <c r="C28" s="17">
        <f>'salaires 24,5%'!C28*0.0082</f>
        <v>20.388894712704005</v>
      </c>
      <c r="D28" s="17">
        <f>'salaires 24,5%'!D28*0.0082</f>
        <v>20.935025821080004</v>
      </c>
      <c r="E28" s="17">
        <f>'salaires 24,5%'!E28*0.0082</f>
        <v>21.481156929456006</v>
      </c>
      <c r="F28" s="17">
        <f>'salaires 24,5%'!F28*0.0082</f>
        <v>22.209331740624002</v>
      </c>
      <c r="G28" s="17">
        <f>'salaires 24,5%'!G28*0.0082</f>
        <v>22.937506551792008</v>
      </c>
      <c r="H28" s="17">
        <f>'salaires 24,5%'!H28*0.0082</f>
        <v>23.665681362960004</v>
      </c>
      <c r="I28" s="17">
        <f>'salaires 24,5%'!I28*0.0082</f>
        <v>23.938746917148002</v>
      </c>
      <c r="J28" s="17">
        <f>'salaires 24,5%'!J28*0.0082</f>
        <v>24.211812471336007</v>
      </c>
    </row>
    <row r="29" spans="1:10">
      <c r="A29" s="15">
        <v>140</v>
      </c>
      <c r="B29" s="17">
        <f>'salaires 24,5%'!B29*0.0082</f>
        <v>20.330424743756407</v>
      </c>
      <c r="C29" s="17">
        <f>'salaires 24,5%'!C29*0.0082</f>
        <v>20.889977718355205</v>
      </c>
      <c r="D29" s="17">
        <f>'salaires 24,5%'!D29*0.0082</f>
        <v>21.449530692954003</v>
      </c>
      <c r="E29" s="17">
        <f>'salaires 24,5%'!E29*0.0082</f>
        <v>22.009083667552805</v>
      </c>
      <c r="F29" s="17">
        <f>'salaires 24,5%'!F29*0.0082</f>
        <v>22.755154300351208</v>
      </c>
      <c r="G29" s="17">
        <f>'salaires 24,5%'!G29*0.0082</f>
        <v>23.501224933149604</v>
      </c>
      <c r="H29" s="17">
        <f>'salaires 24,5%'!H29*0.0082</f>
        <v>24.247295565948004</v>
      </c>
      <c r="I29" s="17">
        <f>'salaires 24,5%'!I29*0.0082</f>
        <v>24.527072053247405</v>
      </c>
      <c r="J29" s="17">
        <f>'salaires 24,5%'!J29*0.0082</f>
        <v>24.806848540546806</v>
      </c>
    </row>
    <row r="30" spans="1:10">
      <c r="A30" s="15">
        <v>145</v>
      </c>
      <c r="B30" s="17">
        <f>'salaires 24,5%'!B30*0.0082</f>
        <v>20.834901784544403</v>
      </c>
      <c r="C30" s="17">
        <f>'salaires 24,5%'!C30*0.0082</f>
        <v>21.408339448339206</v>
      </c>
      <c r="D30" s="17">
        <f>'salaires 24,5%'!D30*0.0082</f>
        <v>21.981777112134004</v>
      </c>
      <c r="E30" s="17">
        <f>'salaires 24,5%'!E30*0.0082</f>
        <v>22.5552147759288</v>
      </c>
      <c r="F30" s="17">
        <f>'salaires 24,5%'!F30*0.0082</f>
        <v>23.31979832765521</v>
      </c>
      <c r="G30" s="17">
        <f>'salaires 24,5%'!G30*0.0082</f>
        <v>24.084381879381606</v>
      </c>
      <c r="H30" s="17">
        <f>'salaires 24,5%'!H30*0.0082</f>
        <v>24.848965431108006</v>
      </c>
      <c r="I30" s="17">
        <f>'salaires 24,5%'!I30*0.0082</f>
        <v>25.135684263005405</v>
      </c>
      <c r="J30" s="17">
        <f>'salaires 24,5%'!J30*0.0082</f>
        <v>25.422403094902808</v>
      </c>
    </row>
    <row r="31" spans="1:10">
      <c r="A31" s="15">
        <v>150</v>
      </c>
      <c r="B31" s="17">
        <f>'salaires 24,5%'!B31*0.0082</f>
        <v>21.350589426238805</v>
      </c>
      <c r="C31" s="17">
        <f>'salaires 24,5%'!C31*0.0082</f>
        <v>21.938220327878405</v>
      </c>
      <c r="D31" s="17">
        <f>'salaires 24,5%'!D31*0.0082</f>
        <v>22.525851229518</v>
      </c>
      <c r="E31" s="17">
        <f>'salaires 24,5%'!E31*0.0082</f>
        <v>23.113482131157603</v>
      </c>
      <c r="F31" s="17">
        <f>'salaires 24,5%'!F31*0.0082</f>
        <v>23.896990000010405</v>
      </c>
      <c r="G31" s="17">
        <f>'salaires 24,5%'!G31*0.0082</f>
        <v>24.680497868863203</v>
      </c>
      <c r="H31" s="17">
        <f>'salaires 24,5%'!H31*0.0082</f>
        <v>25.464005737716004</v>
      </c>
      <c r="I31" s="17">
        <f>'salaires 24,5%'!I31*0.0082</f>
        <v>25.757821188535804</v>
      </c>
      <c r="J31" s="17">
        <f>'salaires 24,5%'!J31*0.0082</f>
        <v>26.051636639355603</v>
      </c>
    </row>
    <row r="32" spans="1:10">
      <c r="A32" s="13">
        <v>155</v>
      </c>
      <c r="B32" s="17">
        <f>'salaires 24,5%'!B32*0.0082</f>
        <v>21.866277067933208</v>
      </c>
      <c r="C32" s="17">
        <f>'salaires 24,5%'!C32*0.0082</f>
        <v>22.468101207417607</v>
      </c>
      <c r="D32" s="17">
        <f>'salaires 24,5%'!D32*0.0082</f>
        <v>23.069925346902004</v>
      </c>
      <c r="E32" s="17">
        <f>'salaires 24,5%'!E32*0.0082</f>
        <v>23.671749486386403</v>
      </c>
      <c r="F32" s="17">
        <f>'salaires 24,5%'!F32*0.0082</f>
        <v>24.474181672365606</v>
      </c>
      <c r="G32" s="17">
        <f>'salaires 24,5%'!G32*0.0082</f>
        <v>25.27661385834481</v>
      </c>
      <c r="H32" s="17">
        <f>'salaires 24,5%'!H32*0.0082</f>
        <v>26.079046044324009</v>
      </c>
      <c r="I32" s="17">
        <f>'salaires 24,5%'!I32*0.0082</f>
        <v>26.379958114066209</v>
      </c>
      <c r="J32" s="17">
        <f>'salaires 24,5%'!J32*0.0082</f>
        <v>26.680870183808409</v>
      </c>
    </row>
    <row r="33" spans="1:10">
      <c r="A33" s="13">
        <v>160</v>
      </c>
      <c r="B33" s="17">
        <f>'salaires 24,5%'!B33*0.0082</f>
        <v>22.477254817332007</v>
      </c>
      <c r="C33" s="17">
        <f>'salaires 24,5%'!C33*0.0082</f>
        <v>23.095894858176006</v>
      </c>
      <c r="D33" s="17">
        <f>'salaires 24,5%'!D33*0.0082</f>
        <v>23.714534899020002</v>
      </c>
      <c r="E33" s="17">
        <f>'salaires 24,5%'!E33*0.0082</f>
        <v>24.333174939864005</v>
      </c>
      <c r="F33" s="17">
        <f>'salaires 24,5%'!F33*0.0082</f>
        <v>25.158028327656005</v>
      </c>
      <c r="G33" s="17">
        <f>'salaires 24,5%'!G33*0.0082</f>
        <v>25.982881715448002</v>
      </c>
      <c r="H33" s="17">
        <f>'salaires 24,5%'!H33*0.0082</f>
        <v>26.807735103240006</v>
      </c>
      <c r="I33" s="17">
        <f>'salaires 24,5%'!I33*0.0082</f>
        <v>27.117055123662006</v>
      </c>
      <c r="J33" s="17">
        <f>'salaires 24,5%'!J33*0.0082</f>
        <v>27.426375144084005</v>
      </c>
    </row>
    <row r="34" spans="1:10">
      <c r="A34" s="15">
        <v>165</v>
      </c>
      <c r="B34" s="17">
        <f>'salaires 24,5%'!B34*0.0082</f>
        <v>23.015363660839206</v>
      </c>
      <c r="C34" s="17">
        <f>'salaires 24,5%'!C34*0.0082</f>
        <v>23.648814036825609</v>
      </c>
      <c r="D34" s="17">
        <f>'salaires 24,5%'!D34*0.0082</f>
        <v>24.282264412812008</v>
      </c>
      <c r="E34" s="17">
        <f>'salaires 24,5%'!E34*0.0082</f>
        <v>24.915714788798407</v>
      </c>
      <c r="F34" s="17">
        <f>'salaires 24,5%'!F34*0.0082</f>
        <v>25.760315290113603</v>
      </c>
      <c r="G34" s="17">
        <f>'salaires 24,5%'!G34*0.0082</f>
        <v>26.604915791428809</v>
      </c>
      <c r="H34" s="17">
        <f>'salaires 24,5%'!H34*0.0082</f>
        <v>27.449516292744008</v>
      </c>
      <c r="I34" s="17">
        <f>'salaires 24,5%'!I34*0.0082</f>
        <v>27.766241480737207</v>
      </c>
      <c r="J34" s="17">
        <f>'salaires 24,5%'!J34*0.0082</f>
        <v>28.082966668730414</v>
      </c>
    </row>
    <row r="35" spans="1:10">
      <c r="A35" s="15">
        <v>170</v>
      </c>
      <c r="B35" s="17">
        <f>'salaires 24,5%'!B35*0.0082</f>
        <v>23.581499006612407</v>
      </c>
      <c r="C35" s="17">
        <f>'salaires 24,5%'!C35*0.0082</f>
        <v>24.230531089363211</v>
      </c>
      <c r="D35" s="17">
        <f>'salaires 24,5%'!D35*0.0082</f>
        <v>24.879563172114008</v>
      </c>
      <c r="E35" s="17">
        <f>'salaires 24,5%'!E35*0.0082</f>
        <v>25.528595254864804</v>
      </c>
      <c r="F35" s="17">
        <f>'salaires 24,5%'!F35*0.0082</f>
        <v>26.393971365199207</v>
      </c>
      <c r="G35" s="17">
        <f>'salaires 24,5%'!G35*0.0082</f>
        <v>27.259347475533609</v>
      </c>
      <c r="H35" s="17">
        <f>'salaires 24,5%'!H35*0.0082</f>
        <v>28.124723585868008</v>
      </c>
      <c r="I35" s="17">
        <f>'salaires 24,5%'!I35*0.0082</f>
        <v>28.449239627243404</v>
      </c>
      <c r="J35" s="17">
        <f>'salaires 24,5%'!J35*0.0082</f>
        <v>28.773755668618804</v>
      </c>
    </row>
    <row r="36" spans="1:10">
      <c r="A36" s="15">
        <v>175</v>
      </c>
      <c r="B36" s="17">
        <f>'salaires 24,5%'!B36*0.0082</f>
        <v>24.164450253745208</v>
      </c>
      <c r="C36" s="17">
        <f>'salaires 24,5%'!C36*0.0082</f>
        <v>24.829526866233603</v>
      </c>
      <c r="D36" s="17">
        <f>'salaires 24,5%'!D36*0.0082</f>
        <v>25.494603478722006</v>
      </c>
      <c r="E36" s="17">
        <f>'salaires 24,5%'!E36*0.0082</f>
        <v>26.159680091210404</v>
      </c>
      <c r="F36" s="17">
        <f>'salaires 24,5%'!F36*0.0082</f>
        <v>27.046448907861603</v>
      </c>
      <c r="G36" s="17">
        <f>'salaires 24,5%'!G36*0.0082</f>
        <v>27.933217724512808</v>
      </c>
      <c r="H36" s="17">
        <f>'salaires 24,5%'!H36*0.0082</f>
        <v>28.819986541164006</v>
      </c>
      <c r="I36" s="17">
        <f>'salaires 24,5%'!I36*0.0082</f>
        <v>29.152524847408202</v>
      </c>
      <c r="J36" s="17">
        <f>'salaires 24,5%'!J36*0.0082</f>
        <v>29.485063153652408</v>
      </c>
    </row>
    <row r="37" spans="1:10">
      <c r="A37" s="15">
        <v>180</v>
      </c>
      <c r="B37" s="17">
        <f>'salaires 24,5%'!B37*0.0082</f>
        <v>24.764217402237609</v>
      </c>
      <c r="C37" s="17">
        <f>'salaires 24,5%'!C37*0.0082</f>
        <v>25.445801367436808</v>
      </c>
      <c r="D37" s="17">
        <f>'salaires 24,5%'!D37*0.0082</f>
        <v>26.127385332636006</v>
      </c>
      <c r="E37" s="17">
        <f>'salaires 24,5%'!E37*0.0082</f>
        <v>26.808969297835205</v>
      </c>
      <c r="F37" s="17">
        <f>'salaires 24,5%'!F37*0.0082</f>
        <v>27.717747918100805</v>
      </c>
      <c r="G37" s="17">
        <f>'salaires 24,5%'!G37*0.0082</f>
        <v>28.626526538366406</v>
      </c>
      <c r="H37" s="17">
        <f>'salaires 24,5%'!H37*0.0082</f>
        <v>29.535305158632006</v>
      </c>
      <c r="I37" s="17">
        <f>'salaires 24,5%'!I37*0.0082</f>
        <v>29.876097141231607</v>
      </c>
      <c r="J37" s="17">
        <f>'salaires 24,5%'!J37*0.0082</f>
        <v>30.216889123831209</v>
      </c>
    </row>
    <row r="38" spans="1:10">
      <c r="A38" s="15">
        <v>185</v>
      </c>
      <c r="B38" s="17">
        <f>'salaires 24,5%'!B38*0.0082</f>
        <v>25.375195151636412</v>
      </c>
      <c r="C38" s="17">
        <f>'salaires 24,5%'!C38*0.0082</f>
        <v>26.073595018195206</v>
      </c>
      <c r="D38" s="17">
        <f>'salaires 24,5%'!D38*0.0082</f>
        <v>26.771994884754005</v>
      </c>
      <c r="E38" s="17">
        <f>'salaires 24,5%'!E38*0.0082</f>
        <v>27.470394751312803</v>
      </c>
      <c r="F38" s="17">
        <f>'salaires 24,5%'!F38*0.0082</f>
        <v>28.401594573391204</v>
      </c>
      <c r="G38" s="17">
        <f>'salaires 24,5%'!G38*0.0082</f>
        <v>29.332794395469602</v>
      </c>
      <c r="H38" s="17">
        <f>'salaires 24,5%'!H38*0.0082</f>
        <v>30.263994217548007</v>
      </c>
      <c r="I38" s="17">
        <f>'salaires 24,5%'!I38*0.0082</f>
        <v>30.613194150827404</v>
      </c>
      <c r="J38" s="17">
        <f>'salaires 24,5%'!J38*0.0082</f>
        <v>30.962394084106805</v>
      </c>
    </row>
    <row r="39" spans="1:10">
      <c r="A39" s="15">
        <v>190</v>
      </c>
      <c r="B39" s="17">
        <f>'salaires 24,5%'!B39*0.0082</f>
        <v>25.997383501941609</v>
      </c>
      <c r="C39" s="17">
        <f>'salaires 24,5%'!C39*0.0082</f>
        <v>26.712907818508807</v>
      </c>
      <c r="D39" s="17">
        <f>'salaires 24,5%'!D39*0.0082</f>
        <v>27.428432135076005</v>
      </c>
      <c r="E39" s="17">
        <f>'salaires 24,5%'!E39*0.0082</f>
        <v>28.143956451643206</v>
      </c>
      <c r="F39" s="17">
        <f>'salaires 24,5%'!F39*0.0082</f>
        <v>29.097988873732806</v>
      </c>
      <c r="G39" s="17">
        <f>'salaires 24,5%'!G39*0.0082</f>
        <v>30.052021295822406</v>
      </c>
      <c r="H39" s="17">
        <f>'salaires 24,5%'!H39*0.0082</f>
        <v>31.006053717912007</v>
      </c>
      <c r="I39" s="17">
        <f>'salaires 24,5%'!I39*0.0082</f>
        <v>31.363815876195602</v>
      </c>
      <c r="J39" s="17">
        <f>'salaires 24,5%'!J39*0.0082</f>
        <v>31.721578034479204</v>
      </c>
    </row>
    <row r="40" spans="1:10">
      <c r="A40" s="15">
        <v>195</v>
      </c>
      <c r="B40" s="17">
        <f>'salaires 24,5%'!B40*0.0082</f>
        <v>26.641993054059604</v>
      </c>
      <c r="C40" s="17">
        <f>'salaires 24,5%'!C40*0.0082</f>
        <v>27.375258917932804</v>
      </c>
      <c r="D40" s="17">
        <f>'salaires 24,5%'!D40*0.0082</f>
        <v>28.108524781806008</v>
      </c>
      <c r="E40" s="17">
        <f>'salaires 24,5%'!E40*0.0082</f>
        <v>28.841790645679207</v>
      </c>
      <c r="F40" s="17">
        <f>'salaires 24,5%'!F40*0.0082</f>
        <v>29.819478464176807</v>
      </c>
      <c r="G40" s="17">
        <f>'salaires 24,5%'!G40*0.0082</f>
        <v>30.7971662826744</v>
      </c>
      <c r="H40" s="17">
        <f>'salaires 24,5%'!H40*0.0082</f>
        <v>31.774854101172007</v>
      </c>
      <c r="I40" s="17">
        <f>'salaires 24,5%'!I40*0.0082</f>
        <v>32.141487033108604</v>
      </c>
      <c r="J40" s="17">
        <f>'salaires 24,5%'!J40*0.0082</f>
        <v>32.508119965045211</v>
      </c>
    </row>
    <row r="41" spans="1:10">
      <c r="A41" s="15">
        <v>200</v>
      </c>
      <c r="B41" s="17">
        <f>'salaires 24,5%'!B41*0.0082</f>
        <v>27.292207906630814</v>
      </c>
      <c r="C41" s="17">
        <f>'salaires 24,5%'!C41*0.0082</f>
        <v>28.043369592134407</v>
      </c>
      <c r="D41" s="17">
        <f>'salaires 24,5%'!D41*0.0082</f>
        <v>28.794531277638004</v>
      </c>
      <c r="E41" s="17">
        <f>'salaires 24,5%'!E41*0.0082</f>
        <v>29.545692963141605</v>
      </c>
      <c r="F41" s="17">
        <f>'salaires 24,5%'!F41*0.0082</f>
        <v>30.547241877146408</v>
      </c>
      <c r="G41" s="17">
        <f>'salaires 24,5%'!G41*0.0082</f>
        <v>31.548790791151209</v>
      </c>
      <c r="H41" s="17">
        <f>'salaires 24,5%'!H41*0.0082</f>
        <v>32.550339705156006</v>
      </c>
      <c r="I41" s="17">
        <f>'salaires 24,5%'!I41*0.0082</f>
        <v>32.925920547907801</v>
      </c>
      <c r="J41" s="17">
        <f>'salaires 24,5%'!J41*0.0082</f>
        <v>33.30150139065961</v>
      </c>
    </row>
    <row r="42" spans="1:10">
      <c r="A42" s="15">
        <v>205</v>
      </c>
      <c r="B42" s="17">
        <f>'salaires 24,5%'!B42*0.0082</f>
        <v>27.970449261468008</v>
      </c>
      <c r="C42" s="17">
        <f>'salaires 24,5%'!C42*0.0082</f>
        <v>28.740278140224014</v>
      </c>
      <c r="D42" s="17">
        <f>'salaires 24,5%'!D42*0.0082</f>
        <v>29.510107018980005</v>
      </c>
      <c r="E42" s="17">
        <f>'salaires 24,5%'!E42*0.0082</f>
        <v>30.279935897736003</v>
      </c>
      <c r="F42" s="17">
        <f>'salaires 24,5%'!F42*0.0082</f>
        <v>31.306374402744012</v>
      </c>
      <c r="G42" s="17">
        <f>'salaires 24,5%'!G42*0.0082</f>
        <v>32.332812907752007</v>
      </c>
      <c r="H42" s="17">
        <f>'salaires 24,5%'!H42*0.0082</f>
        <v>33.35925141276001</v>
      </c>
      <c r="I42" s="17">
        <f>'salaires 24,5%'!I42*0.0082</f>
        <v>33.744165852138018</v>
      </c>
      <c r="J42" s="17">
        <f>'salaires 24,5%'!J42*0.0082</f>
        <v>34.129080291516011</v>
      </c>
    </row>
    <row r="43" spans="1:10">
      <c r="A43" s="15">
        <v>210</v>
      </c>
      <c r="B43" s="17">
        <f>'salaires 24,5%'!B43*0.0082</f>
        <v>28.659901217211615</v>
      </c>
      <c r="C43" s="17">
        <f>'salaires 24,5%'!C43*0.0082</f>
        <v>29.448705837868811</v>
      </c>
      <c r="D43" s="17">
        <f>'salaires 24,5%'!D43*0.0082</f>
        <v>30.237510458526</v>
      </c>
      <c r="E43" s="17">
        <f>'salaires 24,5%'!E43*0.0082</f>
        <v>31.026315079183203</v>
      </c>
      <c r="F43" s="17">
        <f>'salaires 24,5%'!F43*0.0082</f>
        <v>32.078054573392812</v>
      </c>
      <c r="G43" s="17">
        <f>'salaires 24,5%'!G43*0.0082</f>
        <v>33.129794067602404</v>
      </c>
      <c r="H43" s="17">
        <f>'salaires 24,5%'!H43*0.0082</f>
        <v>34.18153356181201</v>
      </c>
      <c r="I43" s="17">
        <f>'salaires 24,5%'!I43*0.0082</f>
        <v>34.575935872140604</v>
      </c>
      <c r="J43" s="17">
        <f>'salaires 24,5%'!J43*0.0082</f>
        <v>34.970338182469213</v>
      </c>
    </row>
    <row r="44" spans="1:10">
      <c r="A44" s="15">
        <v>215</v>
      </c>
      <c r="B44" s="17">
        <f>'salaires 24,5%'!B44*0.0082</f>
        <v>29.366169074314804</v>
      </c>
      <c r="C44" s="17">
        <f>'salaires 24,5%'!C44*0.0082</f>
        <v>30.17441225984641</v>
      </c>
      <c r="D44" s="17">
        <f>'salaires 24,5%'!D44*0.0082</f>
        <v>30.982655445377997</v>
      </c>
      <c r="E44" s="17">
        <f>'salaires 24,5%'!E44*0.0082</f>
        <v>31.790898630909602</v>
      </c>
      <c r="F44" s="17">
        <f>'salaires 24,5%'!F44*0.0082</f>
        <v>32.868556211618404</v>
      </c>
      <c r="G44" s="17">
        <f>'salaires 24,5%'!G44*0.0082</f>
        <v>33.9462137923272</v>
      </c>
      <c r="H44" s="17">
        <f>'salaires 24,5%'!H44*0.0082</f>
        <v>35.023871373036002</v>
      </c>
      <c r="I44" s="17">
        <f>'salaires 24,5%'!I44*0.0082</f>
        <v>35.427992965801806</v>
      </c>
      <c r="J44" s="17">
        <f>'salaires 24,5%'!J44*0.0082</f>
        <v>35.832114558567604</v>
      </c>
    </row>
    <row r="45" spans="1:10">
      <c r="A45" s="15">
        <v>220</v>
      </c>
      <c r="B45" s="17">
        <f>'salaires 24,5%'!B45*0.0082</f>
        <v>30.089252832777607</v>
      </c>
      <c r="C45" s="17">
        <f>'salaires 24,5%'!C45*0.0082</f>
        <v>30.917397406156809</v>
      </c>
      <c r="D45" s="17">
        <f>'salaires 24,5%'!D45*0.0082</f>
        <v>31.745541979536007</v>
      </c>
      <c r="E45" s="17">
        <f>'salaires 24,5%'!E45*0.0082</f>
        <v>32.573686552915206</v>
      </c>
      <c r="F45" s="17">
        <f>'salaires 24,5%'!F45*0.0082</f>
        <v>33.67787931742081</v>
      </c>
      <c r="G45" s="17">
        <f>'salaires 24,5%'!G45*0.0082</f>
        <v>34.782072081926408</v>
      </c>
      <c r="H45" s="17">
        <f>'salaires 24,5%'!H45*0.0082</f>
        <v>35.886264846432013</v>
      </c>
      <c r="I45" s="17">
        <f>'salaires 24,5%'!I45*0.0082</f>
        <v>36.300337133121602</v>
      </c>
      <c r="J45" s="17">
        <f>'salaires 24,5%'!J45*0.0082</f>
        <v>36.714409419811211</v>
      </c>
    </row>
    <row r="46" spans="1:10">
      <c r="A46" s="15">
        <v>225</v>
      </c>
      <c r="B46" s="17">
        <f>'salaires 24,5%'!B46*0.0082</f>
        <v>30.834757793053207</v>
      </c>
      <c r="C46" s="17">
        <f>'salaires 24,5%'!C46*0.0082</f>
        <v>31.683420851577612</v>
      </c>
      <c r="D46" s="17">
        <f>'salaires 24,5%'!D46*0.0082</f>
        <v>32.53208391010201</v>
      </c>
      <c r="E46" s="17">
        <f>'salaires 24,5%'!E46*0.0082</f>
        <v>33.380746968626411</v>
      </c>
      <c r="F46" s="17">
        <f>'salaires 24,5%'!F46*0.0082</f>
        <v>34.512297713325609</v>
      </c>
      <c r="G46" s="17">
        <f>'salaires 24,5%'!G46*0.0082</f>
        <v>35.643848458024806</v>
      </c>
      <c r="H46" s="17">
        <f>'salaires 24,5%'!H46*0.0082</f>
        <v>36.775399202724017</v>
      </c>
      <c r="I46" s="17">
        <f>'salaires 24,5%'!I46*0.0082</f>
        <v>37.199730731986207</v>
      </c>
      <c r="J46" s="17">
        <f>'salaires 24,5%'!J46*0.0082</f>
        <v>37.624062261248419</v>
      </c>
    </row>
    <row r="47" spans="1:10">
      <c r="A47" s="15">
        <v>230</v>
      </c>
      <c r="B47" s="17">
        <f>'salaires 24,5%'!B47*0.0082</f>
        <v>31.597078654688413</v>
      </c>
      <c r="C47" s="17">
        <f>'salaires 24,5%'!C47*0.0082</f>
        <v>32.466723021331212</v>
      </c>
      <c r="D47" s="17">
        <f>'salaires 24,5%'!D47*0.0082</f>
        <v>33.336367387974008</v>
      </c>
      <c r="E47" s="17">
        <f>'salaires 24,5%'!E47*0.0082</f>
        <v>34.20601175461681</v>
      </c>
      <c r="F47" s="17">
        <f>'salaires 24,5%'!F47*0.0082</f>
        <v>35.365537576807206</v>
      </c>
      <c r="G47" s="17">
        <f>'salaires 24,5%'!G47*0.0082</f>
        <v>36.525063398997609</v>
      </c>
      <c r="H47" s="17">
        <f>'salaires 24,5%'!H47*0.0082</f>
        <v>37.684589221188013</v>
      </c>
      <c r="I47" s="17">
        <f>'salaires 24,5%'!I47*0.0082</f>
        <v>38.119411404509414</v>
      </c>
      <c r="J47" s="17">
        <f>'salaires 24,5%'!J47*0.0082</f>
        <v>38.554233587830808</v>
      </c>
    </row>
    <row r="48" spans="1:10">
      <c r="A48" s="15">
        <v>235</v>
      </c>
      <c r="B48" s="17">
        <f>'salaires 24,5%'!B48*0.0082</f>
        <v>32.387426018589608</v>
      </c>
      <c r="C48" s="17">
        <f>'salaires 24,5%'!C48*0.0082</f>
        <v>33.278823064972805</v>
      </c>
      <c r="D48" s="17">
        <f>'salaires 24,5%'!D48*0.0082</f>
        <v>34.170220111356002</v>
      </c>
      <c r="E48" s="17">
        <f>'salaires 24,5%'!E48*0.0082</f>
        <v>35.061617157739207</v>
      </c>
      <c r="F48" s="17">
        <f>'salaires 24,5%'!F48*0.0082</f>
        <v>36.250146552916803</v>
      </c>
      <c r="G48" s="17">
        <f>'salaires 24,5%'!G48*0.0082</f>
        <v>37.438675948094399</v>
      </c>
      <c r="H48" s="17">
        <f>'salaires 24,5%'!H48*0.0082</f>
        <v>38.627205343272003</v>
      </c>
      <c r="I48" s="17">
        <f>'salaires 24,5%'!I48*0.0082</f>
        <v>39.072903866463598</v>
      </c>
      <c r="J48" s="17">
        <f>'salaires 24,5%'!J48*0.0082</f>
        <v>39.518602389655207</v>
      </c>
    </row>
    <row r="49" spans="1:10">
      <c r="A49" s="15">
        <v>240</v>
      </c>
      <c r="B49" s="17">
        <f>'salaires 24,5%'!B49*0.0082</f>
        <v>33.385169499259213</v>
      </c>
      <c r="C49" s="17">
        <f>'salaires 24,5%'!C49*0.0082</f>
        <v>34.304027375385608</v>
      </c>
      <c r="D49" s="17">
        <f>'salaires 24,5%'!D49*0.0082</f>
        <v>35.222885251512011</v>
      </c>
      <c r="E49" s="17">
        <f>'salaires 24,5%'!E49*0.0082</f>
        <v>36.141743127638406</v>
      </c>
      <c r="F49" s="17">
        <f>'salaires 24,5%'!F49*0.0082</f>
        <v>37.366886962473615</v>
      </c>
      <c r="G49" s="17">
        <f>'salaires 24,5%'!G49*0.0082</f>
        <v>38.592030797308809</v>
      </c>
      <c r="H49" s="17">
        <f>'salaires 24,5%'!H49*0.0082</f>
        <v>39.81717463214401</v>
      </c>
      <c r="I49" s="17">
        <f>'salaires 24,5%'!I49*0.0082</f>
        <v>40.276603570207207</v>
      </c>
      <c r="J49" s="17">
        <f>'salaires 24,5%'!J49*0.0082</f>
        <v>40.736032508270412</v>
      </c>
    </row>
    <row r="50" spans="1:10">
      <c r="A50" s="15">
        <v>245</v>
      </c>
      <c r="B50" s="17">
        <f>'salaires 24,5%'!B50*0.0082</f>
        <v>34.197938064973215</v>
      </c>
      <c r="C50" s="17">
        <f>'salaires 24,5%'!C50*0.0082</f>
        <v>35.139165718137612</v>
      </c>
      <c r="D50" s="17">
        <f>'salaires 24,5%'!D50*0.0082</f>
        <v>36.080393371302009</v>
      </c>
      <c r="E50" s="17">
        <f>'salaires 24,5%'!E50*0.0082</f>
        <v>37.021621024466413</v>
      </c>
      <c r="F50" s="17">
        <f>'salaires 24,5%'!F50*0.0082</f>
        <v>38.276591228685604</v>
      </c>
      <c r="G50" s="17">
        <f>'salaires 24,5%'!G50*0.0082</f>
        <v>39.531561432904809</v>
      </c>
      <c r="H50" s="17">
        <f>'salaires 24,5%'!H50*0.0082</f>
        <v>40.786531637124014</v>
      </c>
      <c r="I50" s="17">
        <f>'salaires 24,5%'!I50*0.0082</f>
        <v>41.257145463706209</v>
      </c>
      <c r="J50" s="17">
        <f>'salaires 24,5%'!J50*0.0082</f>
        <v>41.727759290288411</v>
      </c>
    </row>
    <row r="51" spans="1:10">
      <c r="A51" s="15">
        <v>250</v>
      </c>
      <c r="B51" s="17">
        <f>'salaires 24,5%'!B51*0.0082</f>
        <v>35.044338433406416</v>
      </c>
      <c r="C51" s="17">
        <f>'salaires 24,5%'!C51*0.0082</f>
        <v>36.00886150955521</v>
      </c>
      <c r="D51" s="17">
        <f>'salaires 24,5%'!D51*0.0082</f>
        <v>36.973384585704011</v>
      </c>
      <c r="E51" s="17">
        <f>'salaires 24,5%'!E51*0.0082</f>
        <v>37.937907661852812</v>
      </c>
      <c r="F51" s="17">
        <f>'salaires 24,5%'!F51*0.0082</f>
        <v>39.223938430051213</v>
      </c>
      <c r="G51" s="17">
        <f>'salaires 24,5%'!G51*0.0082</f>
        <v>40.509969198249614</v>
      </c>
      <c r="H51" s="17">
        <f>'salaires 24,5%'!H51*0.0082</f>
        <v>41.795999966448015</v>
      </c>
      <c r="I51" s="17">
        <f>'salaires 24,5%'!I51*0.0082</f>
        <v>42.278261504522419</v>
      </c>
      <c r="J51" s="17">
        <f>'salaires 24,5%'!J51*0.0082</f>
        <v>42.760523042596823</v>
      </c>
    </row>
    <row r="52" spans="1:10">
      <c r="A52" s="15">
        <v>255</v>
      </c>
      <c r="B52" s="17">
        <f>'salaires 24,5%'!B52*0.0082</f>
        <v>35.913160003652415</v>
      </c>
      <c r="C52" s="17">
        <f>'salaires 24,5%'!C52*0.0082</f>
        <v>36.901595600083212</v>
      </c>
      <c r="D52" s="17">
        <f>'salaires 24,5%'!D52*0.0082</f>
        <v>37.890031196514009</v>
      </c>
      <c r="E52" s="17">
        <f>'salaires 24,5%'!E52*0.0082</f>
        <v>38.878466792944813</v>
      </c>
      <c r="F52" s="17">
        <f>'salaires 24,5%'!F52*0.0082</f>
        <v>40.196380921519207</v>
      </c>
      <c r="G52" s="17">
        <f>'salaires 24,5%'!G52*0.0082</f>
        <v>41.514295050093615</v>
      </c>
      <c r="H52" s="17">
        <f>'salaires 24,5%'!H52*0.0082</f>
        <v>42.832209178668009</v>
      </c>
      <c r="I52" s="17">
        <f>'salaires 24,5%'!I52*0.0082</f>
        <v>43.326426976883411</v>
      </c>
      <c r="J52" s="17">
        <f>'salaires 24,5%'!J52*0.0082</f>
        <v>43.82064477509882</v>
      </c>
    </row>
    <row r="53" spans="1:10">
      <c r="A53" s="15">
        <v>260</v>
      </c>
      <c r="B53" s="17">
        <f>'salaires 24,5%'!B53*0.0082</f>
        <v>36.80440277571121</v>
      </c>
      <c r="C53" s="17">
        <f>'salaires 24,5%'!C53*0.0082</f>
        <v>37.817367989721618</v>
      </c>
      <c r="D53" s="17">
        <f>'salaires 24,5%'!D53*0.0082</f>
        <v>38.83033320373201</v>
      </c>
      <c r="E53" s="17">
        <f>'salaires 24,5%'!E53*0.0082</f>
        <v>39.843298417742403</v>
      </c>
      <c r="F53" s="17">
        <f>'salaires 24,5%'!F53*0.0082</f>
        <v>41.193918703089608</v>
      </c>
      <c r="G53" s="17">
        <f>'salaires 24,5%'!G53*0.0082</f>
        <v>42.544538988436813</v>
      </c>
      <c r="H53" s="17">
        <f>'salaires 24,5%'!H53*0.0082</f>
        <v>43.895159273784017</v>
      </c>
      <c r="I53" s="17">
        <f>'salaires 24,5%'!I53*0.0082</f>
        <v>44.401641880789214</v>
      </c>
      <c r="J53" s="17">
        <f>'salaires 24,5%'!J53*0.0082</f>
        <v>44.90812448779441</v>
      </c>
    </row>
    <row r="54" spans="1:10">
      <c r="A54" s="15">
        <v>265</v>
      </c>
      <c r="B54" s="17">
        <f>'salaires 24,5%'!B54*0.0082</f>
        <v>37.712461449129606</v>
      </c>
      <c r="C54" s="17">
        <f>'salaires 24,5%'!C54*0.0082</f>
        <v>38.750419103692806</v>
      </c>
      <c r="D54" s="17">
        <f>'salaires 24,5%'!D54*0.0082</f>
        <v>39.788376758256007</v>
      </c>
      <c r="E54" s="17">
        <f>'salaires 24,5%'!E54*0.0082</f>
        <v>40.826334412819207</v>
      </c>
      <c r="F54" s="17">
        <f>'salaires 24,5%'!F54*0.0082</f>
        <v>42.210277952236801</v>
      </c>
      <c r="G54" s="17">
        <f>'salaires 24,5%'!G54*0.0082</f>
        <v>43.594221491654409</v>
      </c>
      <c r="H54" s="17">
        <f>'salaires 24,5%'!H54*0.0082</f>
        <v>44.97816503107201</v>
      </c>
      <c r="I54" s="17">
        <f>'salaires 24,5%'!I54*0.0082</f>
        <v>45.497143858353603</v>
      </c>
      <c r="J54" s="17">
        <f>'salaires 24,5%'!J54*0.0082</f>
        <v>46.01612268563521</v>
      </c>
    </row>
    <row r="55" spans="1:10">
      <c r="A55" s="15">
        <v>270</v>
      </c>
      <c r="B55" s="17">
        <f>'salaires 24,5%'!B55*0.0082</f>
        <v>38.642941324360812</v>
      </c>
      <c r="C55" s="17">
        <f>'salaires 24,5%'!C55*0.0082</f>
        <v>39.706508516774413</v>
      </c>
      <c r="D55" s="17">
        <f>'salaires 24,5%'!D55*0.0082</f>
        <v>40.770075709188006</v>
      </c>
      <c r="E55" s="17">
        <f>'salaires 24,5%'!E55*0.0082</f>
        <v>41.833642901601607</v>
      </c>
      <c r="F55" s="17">
        <f>'salaires 24,5%'!F55*0.0082</f>
        <v>43.251732491486415</v>
      </c>
      <c r="G55" s="17">
        <f>'salaires 24,5%'!G55*0.0082</f>
        <v>44.669822081371215</v>
      </c>
      <c r="H55" s="17">
        <f>'salaires 24,5%'!H55*0.0082</f>
        <v>46.087911671256016</v>
      </c>
      <c r="I55" s="17">
        <f>'salaires 24,5%'!I55*0.0082</f>
        <v>46.619695267462816</v>
      </c>
      <c r="J55" s="17">
        <f>'salaires 24,5%'!J55*0.0082</f>
        <v>47.151478863669617</v>
      </c>
    </row>
    <row r="56" spans="1:10">
      <c r="A56" s="15">
        <v>275</v>
      </c>
      <c r="B56" s="17">
        <f>'salaires 24,5%'!B56*0.0082</f>
        <v>39.595842401404816</v>
      </c>
      <c r="C56" s="17">
        <f>'salaires 24,5%'!C56*0.0082</f>
        <v>40.685636228966416</v>
      </c>
      <c r="D56" s="17">
        <f>'salaires 24,5%'!D56*0.0082</f>
        <v>41.775430056528009</v>
      </c>
      <c r="E56" s="17">
        <f>'salaires 24,5%'!E56*0.0082</f>
        <v>42.865223884089609</v>
      </c>
      <c r="F56" s="17">
        <f>'salaires 24,5%'!F56*0.0082</f>
        <v>44.318282320838414</v>
      </c>
      <c r="G56" s="17">
        <f>'salaires 24,5%'!G56*0.0082</f>
        <v>45.771340757587204</v>
      </c>
      <c r="H56" s="17">
        <f>'salaires 24,5%'!H56*0.0082</f>
        <v>47.224399194336009</v>
      </c>
      <c r="I56" s="17">
        <f>'salaires 24,5%'!I56*0.0082</f>
        <v>47.769296108116805</v>
      </c>
      <c r="J56" s="17">
        <f>'salaires 24,5%'!J56*0.0082</f>
        <v>48.314193021897616</v>
      </c>
    </row>
    <row r="57" spans="1:10">
      <c r="A57" s="15">
        <v>280</v>
      </c>
      <c r="B57" s="17">
        <f>'salaires 24,5%'!B57*0.0082</f>
        <v>40.576769980714815</v>
      </c>
      <c r="C57" s="17">
        <f>'salaires 24,5%'!C57*0.0082</f>
        <v>41.693561815046401</v>
      </c>
      <c r="D57" s="17">
        <f>'salaires 24,5%'!D57*0.0082</f>
        <v>42.810353649378001</v>
      </c>
      <c r="E57" s="17">
        <f>'salaires 24,5%'!E57*0.0082</f>
        <v>43.927145483709602</v>
      </c>
      <c r="F57" s="17">
        <f>'salaires 24,5%'!F57*0.0082</f>
        <v>45.416201262818412</v>
      </c>
      <c r="G57" s="17">
        <f>'salaires 24,5%'!G57*0.0082</f>
        <v>46.905257041927207</v>
      </c>
      <c r="H57" s="17">
        <f>'salaires 24,5%'!H57*0.0082</f>
        <v>48.394312821036003</v>
      </c>
      <c r="I57" s="17">
        <f>'salaires 24,5%'!I57*0.0082</f>
        <v>48.952708738201807</v>
      </c>
      <c r="J57" s="17">
        <f>'salaires 24,5%'!J57*0.0082</f>
        <v>49.511104655367618</v>
      </c>
    </row>
    <row r="58" spans="1:10">
      <c r="A58" s="15">
        <v>285</v>
      </c>
      <c r="B58" s="17">
        <f>'salaires 24,5%'!B58*0.0082</f>
        <v>41.496039255039605</v>
      </c>
      <c r="C58" s="17">
        <f>'salaires 24,5%'!C58*0.0082</f>
        <v>42.638132078572809</v>
      </c>
      <c r="D58" s="17">
        <f>'salaires 24,5%'!D58*0.0082</f>
        <v>43.780224902105999</v>
      </c>
      <c r="E58" s="17">
        <f>'salaires 24,5%'!E58*0.0082</f>
        <v>44.922317725639203</v>
      </c>
      <c r="F58" s="17">
        <f>'salaires 24,5%'!F58*0.0082</f>
        <v>46.445108157016804</v>
      </c>
      <c r="G58" s="17">
        <f>'salaires 24,5%'!G58*0.0082</f>
        <v>47.967898588394405</v>
      </c>
      <c r="H58" s="17">
        <f>'salaires 24,5%'!H58*0.0082</f>
        <v>49.490689019772006</v>
      </c>
      <c r="I58" s="17">
        <f>'salaires 24,5%'!I58*0.0082</f>
        <v>50.061735431538608</v>
      </c>
      <c r="J58" s="17">
        <f>'salaires 24,5%'!J58*0.0082</f>
        <v>50.63278184330521</v>
      </c>
    </row>
    <row r="59" spans="1:10">
      <c r="A59" s="15">
        <v>290</v>
      </c>
      <c r="B59" s="17">
        <f>'salaires 24,5%'!B59*0.0082</f>
        <v>42.432124430724016</v>
      </c>
      <c r="C59" s="17">
        <f>'salaires 24,5%'!C59*0.0082</f>
        <v>43.599981066432022</v>
      </c>
      <c r="D59" s="17">
        <f>'salaires 24,5%'!D59*0.0082</f>
        <v>44.767837702140007</v>
      </c>
      <c r="E59" s="17">
        <f>'salaires 24,5%'!E59*0.0082</f>
        <v>45.935694337848012</v>
      </c>
      <c r="F59" s="17">
        <f>'salaires 24,5%'!F59*0.0082</f>
        <v>47.492836518792011</v>
      </c>
      <c r="G59" s="17">
        <f>'salaires 24,5%'!G59*0.0082</f>
        <v>49.049978699736016</v>
      </c>
      <c r="H59" s="17">
        <f>'salaires 24,5%'!H59*0.0082</f>
        <v>50.607120880680014</v>
      </c>
      <c r="I59" s="17">
        <f>'salaires 24,5%'!I59*0.0082</f>
        <v>51.19104919853401</v>
      </c>
      <c r="J59" s="17">
        <f>'salaires 24,5%'!J59*0.0082</f>
        <v>51.77497751638802</v>
      </c>
    </row>
    <row r="60" spans="1:10">
      <c r="A60" s="15">
        <v>295</v>
      </c>
      <c r="B60" s="17">
        <f>'salaires 24,5%'!B60*0.0082</f>
        <v>43.368209606408413</v>
      </c>
      <c r="C60" s="17">
        <f>'salaires 24,5%'!C60*0.0082</f>
        <v>44.561830054291221</v>
      </c>
      <c r="D60" s="17">
        <f>'salaires 24,5%'!D60*0.0082</f>
        <v>45.755450502174007</v>
      </c>
      <c r="E60" s="17">
        <f>'salaires 24,5%'!E60*0.0082</f>
        <v>46.949070950056807</v>
      </c>
      <c r="F60" s="17">
        <f>'salaires 24,5%'!F60*0.0082</f>
        <v>48.540564880567217</v>
      </c>
      <c r="G60" s="17">
        <f>'salaires 24,5%'!G60*0.0082</f>
        <v>50.13205881107762</v>
      </c>
      <c r="H60" s="17">
        <f>'salaires 24,5%'!H60*0.0082</f>
        <v>51.723552741588016</v>
      </c>
      <c r="I60" s="17">
        <f>'salaires 24,5%'!I60*0.0082</f>
        <v>52.320362965529412</v>
      </c>
      <c r="J60" s="17">
        <f>'salaires 24,5%'!J60*0.0082</f>
        <v>52.917173189470823</v>
      </c>
    </row>
    <row r="61" spans="1:10">
      <c r="A61" s="15">
        <v>300</v>
      </c>
      <c r="B61" s="17">
        <f>'salaires 24,5%'!B61*0.0082</f>
        <v>44.332321284358819</v>
      </c>
      <c r="C61" s="17">
        <f>'salaires 24,5%'!C61*0.0082</f>
        <v>45.552476916038415</v>
      </c>
      <c r="D61" s="17">
        <f>'salaires 24,5%'!D61*0.0082</f>
        <v>46.772632547717997</v>
      </c>
      <c r="E61" s="17">
        <f>'salaires 24,5%'!E61*0.0082</f>
        <v>47.9927881793976</v>
      </c>
      <c r="F61" s="17">
        <f>'salaires 24,5%'!F61*0.0082</f>
        <v>49.619662354970416</v>
      </c>
      <c r="G61" s="17">
        <f>'salaires 24,5%'!G61*0.0082</f>
        <v>51.246536530543203</v>
      </c>
      <c r="H61" s="17">
        <f>'salaires 24,5%'!H61*0.0082</f>
        <v>52.873410706116005</v>
      </c>
      <c r="I61" s="17">
        <f>'salaires 24,5%'!I61*0.0082</f>
        <v>53.483488521955806</v>
      </c>
      <c r="J61" s="17">
        <f>'salaires 24,5%'!J61*0.0082</f>
        <v>54.093566337795615</v>
      </c>
    </row>
    <row r="62" spans="1:10">
      <c r="A62" s="15">
        <v>305</v>
      </c>
      <c r="B62" s="17">
        <f>'salaires 24,5%'!B62*0.0082</f>
        <v>45.324459464575213</v>
      </c>
      <c r="C62" s="17">
        <f>'salaires 24,5%'!C62*0.0082</f>
        <v>46.57192165167362</v>
      </c>
      <c r="D62" s="17">
        <f>'salaires 24,5%'!D62*0.0082</f>
        <v>47.819383838772005</v>
      </c>
      <c r="E62" s="17">
        <f>'salaires 24,5%'!E62*0.0082</f>
        <v>49.066846025870412</v>
      </c>
      <c r="F62" s="17">
        <f>'salaires 24,5%'!F62*0.0082</f>
        <v>50.730128942001606</v>
      </c>
      <c r="G62" s="17">
        <f>'salaires 24,5%'!G62*0.0082</f>
        <v>52.393411858132808</v>
      </c>
      <c r="H62" s="17">
        <f>'salaires 24,5%'!H62*0.0082</f>
        <v>54.056694774264017</v>
      </c>
      <c r="I62" s="17">
        <f>'salaires 24,5%'!I62*0.0082</f>
        <v>54.680425867813213</v>
      </c>
      <c r="J62" s="17">
        <f>'salaires 24,5%'!J62*0.0082</f>
        <v>55.304156961362409</v>
      </c>
    </row>
    <row r="63" spans="1:10">
      <c r="A63" s="15">
        <v>310</v>
      </c>
      <c r="B63" s="17">
        <f>'salaires 24,5%'!B63*0.0082</f>
        <v>46.333413546151213</v>
      </c>
      <c r="C63" s="17">
        <f>'salaires 24,5%'!C63*0.0082</f>
        <v>47.608645111641614</v>
      </c>
      <c r="D63" s="17">
        <f>'salaires 24,5%'!D63*0.0082</f>
        <v>48.883876677132008</v>
      </c>
      <c r="E63" s="17">
        <f>'salaires 24,5%'!E63*0.0082</f>
        <v>50.159108242622416</v>
      </c>
      <c r="F63" s="17">
        <f>'salaires 24,5%'!F63*0.0082</f>
        <v>51.85941699660961</v>
      </c>
      <c r="G63" s="17">
        <f>'salaires 24,5%'!G63*0.0082</f>
        <v>53.559725750596812</v>
      </c>
      <c r="H63" s="17">
        <f>'salaires 24,5%'!H63*0.0082</f>
        <v>55.26003450458402</v>
      </c>
      <c r="I63" s="17">
        <f>'salaires 24,5%'!I63*0.0082</f>
        <v>55.897650287329213</v>
      </c>
      <c r="J63" s="17">
        <f>'salaires 24,5%'!J63*0.0082</f>
        <v>56.535266070074414</v>
      </c>
    </row>
    <row r="64" spans="1:10">
      <c r="A64" s="15">
        <v>315</v>
      </c>
      <c r="B64" s="17">
        <f>'salaires 24,5%'!B64*0.0082</f>
        <v>47.370394129993215</v>
      </c>
      <c r="C64" s="17">
        <f>'salaires 24,5%'!C64*0.0082</f>
        <v>48.674166445497612</v>
      </c>
      <c r="D64" s="17">
        <f>'salaires 24,5%'!D64*0.0082</f>
        <v>49.977938761002008</v>
      </c>
      <c r="E64" s="17">
        <f>'salaires 24,5%'!E64*0.0082</f>
        <v>51.281711076506411</v>
      </c>
      <c r="F64" s="17">
        <f>'salaires 24,5%'!F64*0.0082</f>
        <v>53.020074163845621</v>
      </c>
      <c r="G64" s="17">
        <f>'salaires 24,5%'!G64*0.0082</f>
        <v>54.758437251184816</v>
      </c>
      <c r="H64" s="17">
        <f>'salaires 24,5%'!H64*0.0082</f>
        <v>56.496800338524025</v>
      </c>
      <c r="I64" s="17">
        <f>'salaires 24,5%'!I64*0.0082</f>
        <v>57.148686496276213</v>
      </c>
      <c r="J64" s="17">
        <f>'salaires 24,5%'!J64*0.0082</f>
        <v>57.800572654028429</v>
      </c>
    </row>
    <row r="65" spans="1:10">
      <c r="A65" s="15">
        <v>320</v>
      </c>
      <c r="B65" s="17">
        <f>'salaires 24,5%'!B65*0.0082</f>
        <v>48.44100651655441</v>
      </c>
      <c r="C65" s="17">
        <f>'salaires 24,5%'!C65*0.0082</f>
        <v>49.774245228019211</v>
      </c>
      <c r="D65" s="17">
        <f>'salaires 24,5%'!D65*0.0082</f>
        <v>51.107483939484013</v>
      </c>
      <c r="E65" s="17">
        <f>'salaires 24,5%'!E65*0.0082</f>
        <v>52.440722650948807</v>
      </c>
      <c r="F65" s="17">
        <f>'salaires 24,5%'!F65*0.0082</f>
        <v>54.218374266235202</v>
      </c>
      <c r="G65" s="17">
        <f>'salaires 24,5%'!G65*0.0082</f>
        <v>55.996025881521618</v>
      </c>
      <c r="H65" s="17">
        <f>'salaires 24,5%'!H65*0.0082</f>
        <v>57.773677496808013</v>
      </c>
      <c r="I65" s="17">
        <f>'salaires 24,5%'!I65*0.0082</f>
        <v>58.440296852540406</v>
      </c>
      <c r="J65" s="17">
        <f>'salaires 24,5%'!J65*0.0082</f>
        <v>59.106916208272821</v>
      </c>
    </row>
    <row r="66" spans="1:10">
      <c r="A66" s="15">
        <v>325</v>
      </c>
      <c r="B66" s="17">
        <f>'salaires 24,5%'!B66*0.0082</f>
        <v>49.494803001756011</v>
      </c>
      <c r="C66" s="17">
        <f>'salaires 24,5%'!C66*0.0082</f>
        <v>50.857045286208013</v>
      </c>
      <c r="D66" s="17">
        <f>'salaires 24,5%'!D66*0.0082</f>
        <v>52.219287570660008</v>
      </c>
      <c r="E66" s="17">
        <f>'salaires 24,5%'!E66*0.0082</f>
        <v>53.581529855112002</v>
      </c>
      <c r="F66" s="17">
        <f>'salaires 24,5%'!F66*0.0082</f>
        <v>55.397852901048012</v>
      </c>
      <c r="G66" s="17">
        <f>'salaires 24,5%'!G66*0.0082</f>
        <v>57.214175946984007</v>
      </c>
      <c r="H66" s="17">
        <f>'salaires 24,5%'!H66*0.0082</f>
        <v>59.030498992920016</v>
      </c>
      <c r="I66" s="17">
        <f>'salaires 24,5%'!I66*0.0082</f>
        <v>59.711620135146006</v>
      </c>
      <c r="J66" s="17">
        <f>'salaires 24,5%'!J66*0.0082</f>
        <v>60.392741277372018</v>
      </c>
    </row>
    <row r="67" spans="1:10">
      <c r="A67" s="15">
        <v>330</v>
      </c>
      <c r="B67" s="17">
        <f>'salaires 24,5%'!B67*0.0082</f>
        <v>50.571020688770425</v>
      </c>
      <c r="C67" s="17">
        <f>'salaires 24,5%'!C67*0.0082</f>
        <v>51.962883643507226</v>
      </c>
      <c r="D67" s="17">
        <f>'salaires 24,5%'!D67*0.0082</f>
        <v>53.35474659824402</v>
      </c>
      <c r="E67" s="17">
        <f>'salaires 24,5%'!E67*0.0082</f>
        <v>54.7466095529808</v>
      </c>
      <c r="F67" s="17">
        <f>'salaires 24,5%'!F67*0.0082</f>
        <v>56.602426825963214</v>
      </c>
      <c r="G67" s="17">
        <f>'salaires 24,5%'!G67*0.0082</f>
        <v>58.45824409894562</v>
      </c>
      <c r="H67" s="17">
        <f>'salaires 24,5%'!H67*0.0082</f>
        <v>60.31406137192802</v>
      </c>
      <c r="I67" s="17">
        <f>'salaires 24,5%'!I67*0.0082</f>
        <v>61.009992849296417</v>
      </c>
      <c r="J67" s="17">
        <f>'salaires 24,5%'!J67*0.0082</f>
        <v>61.705924326664828</v>
      </c>
    </row>
    <row r="68" spans="1:10">
      <c r="A68" s="15">
        <v>340</v>
      </c>
      <c r="B68" s="17">
        <f>'salaires 24,5%'!B68*0.0082</f>
        <v>51.815397389380813</v>
      </c>
      <c r="C68" s="17">
        <f>'salaires 24,5%'!C68*0.0082</f>
        <v>53.241509244134413</v>
      </c>
      <c r="D68" s="17">
        <f>'salaires 24,5%'!D68*0.0082</f>
        <v>54.667621098888006</v>
      </c>
      <c r="E68" s="17">
        <f>'salaires 24,5%'!E68*0.0082</f>
        <v>56.093732953641613</v>
      </c>
      <c r="F68" s="17">
        <f>'salaires 24,5%'!F68*0.0082</f>
        <v>57.995215426646418</v>
      </c>
      <c r="G68" s="17">
        <f>'salaires 24,5%'!G68*0.0082</f>
        <v>59.896697899651215</v>
      </c>
      <c r="H68" s="17">
        <f>'salaires 24,5%'!H68*0.0082</f>
        <v>61.798180372656027</v>
      </c>
      <c r="I68" s="17">
        <f>'salaires 24,5%'!I68*0.0082</f>
        <v>62.51123630003282</v>
      </c>
      <c r="J68" s="17">
        <f>'salaires 24,5%'!J68*0.0082</f>
        <v>63.22429222740962</v>
      </c>
    </row>
    <row r="69" spans="1:10">
      <c r="A69" s="15">
        <v>345</v>
      </c>
      <c r="B69" s="17">
        <f>'salaires 24,5%'!B69*0.0082</f>
        <v>52.964483982286808</v>
      </c>
      <c r="C69" s="17">
        <f>'salaires 24,5%'!C69*0.0082</f>
        <v>54.422222073542414</v>
      </c>
      <c r="D69" s="17">
        <f>'salaires 24,5%'!D69*0.0082</f>
        <v>55.879960164798</v>
      </c>
      <c r="E69" s="17">
        <f>'salaires 24,5%'!E69*0.0082</f>
        <v>57.337698256053606</v>
      </c>
      <c r="F69" s="17">
        <f>'salaires 24,5%'!F69*0.0082</f>
        <v>59.28134904439441</v>
      </c>
      <c r="G69" s="17">
        <f>'salaires 24,5%'!G69*0.0082</f>
        <v>61.2249998327352</v>
      </c>
      <c r="H69" s="17">
        <f>'salaires 24,5%'!H69*0.0082</f>
        <v>63.168650621076011</v>
      </c>
      <c r="I69" s="17">
        <f>'salaires 24,5%'!I69*0.0082</f>
        <v>63.897519666703815</v>
      </c>
      <c r="J69" s="17">
        <f>'salaires 24,5%'!J69*0.0082</f>
        <v>64.626388712331618</v>
      </c>
    </row>
    <row r="70" spans="1:10">
      <c r="A70" s="15">
        <v>350</v>
      </c>
      <c r="B70" s="17">
        <f>'salaires 24,5%'!B70*0.0082</f>
        <v>54.180834180631223</v>
      </c>
      <c r="C70" s="17">
        <f>'salaires 24,5%'!C70*0.0082</f>
        <v>55.67204980028162</v>
      </c>
      <c r="D70" s="17">
        <f>'salaires 24,5%'!D70*0.0082</f>
        <v>57.16326541993201</v>
      </c>
      <c r="E70" s="17">
        <f>'salaires 24,5%'!E70*0.0082</f>
        <v>58.654481039582414</v>
      </c>
      <c r="F70" s="17">
        <f>'salaires 24,5%'!F70*0.0082</f>
        <v>60.642768532449615</v>
      </c>
      <c r="G70" s="17">
        <f>'salaires 24,5%'!G70*0.0082</f>
        <v>62.631056025316809</v>
      </c>
      <c r="H70" s="17">
        <f>'salaires 24,5%'!H70*0.0082</f>
        <v>64.619343518184024</v>
      </c>
      <c r="I70" s="17">
        <f>'salaires 24,5%'!I70*0.0082</f>
        <v>65.364951328009212</v>
      </c>
      <c r="J70" s="17">
        <f>'salaires 24,5%'!J70*0.0082</f>
        <v>66.110559137834414</v>
      </c>
    </row>
    <row r="71" spans="1:10">
      <c r="A71" s="15">
        <v>355</v>
      </c>
      <c r="B71" s="17">
        <f>'salaires 24,5%'!B71*0.0082</f>
        <v>54.292940189695223</v>
      </c>
      <c r="C71" s="17">
        <f>'salaires 24,5%'!C71*0.0082</f>
        <v>55.787241295833624</v>
      </c>
      <c r="D71" s="17">
        <f>'salaires 24,5%'!D71*0.0082</f>
        <v>57.281542401972004</v>
      </c>
      <c r="E71" s="17">
        <f>'salaires 24,5%'!E71*0.0082</f>
        <v>58.775843508110405</v>
      </c>
      <c r="F71" s="17">
        <f>'salaires 24,5%'!F71*0.0082</f>
        <v>60.768244982961612</v>
      </c>
      <c r="G71" s="17">
        <f>'salaires 24,5%'!G71*0.0082</f>
        <v>62.760646457812818</v>
      </c>
      <c r="H71" s="17">
        <f>'salaires 24,5%'!H71*0.0082</f>
        <v>64.753047932664018</v>
      </c>
      <c r="I71" s="17">
        <f>'salaires 24,5%'!I71*0.0082</f>
        <v>65.500198485733208</v>
      </c>
      <c r="J71" s="17">
        <f>'salaires 24,5%'!J71*0.0082</f>
        <v>66.247349038802412</v>
      </c>
    </row>
    <row r="72" spans="1:10">
      <c r="A72" s="15">
        <v>360</v>
      </c>
      <c r="B72" s="17">
        <f>'salaires 24,5%'!B72*0.0082</f>
        <v>55.430816181694816</v>
      </c>
      <c r="C72" s="17">
        <f>'salaires 24,5%'!C72*0.0082</f>
        <v>56.95643497568642</v>
      </c>
      <c r="D72" s="17">
        <f>'salaires 24,5%'!D72*0.0082</f>
        <v>58.482053769678011</v>
      </c>
      <c r="E72" s="17">
        <f>'salaires 24,5%'!E72*0.0082</f>
        <v>60.007672563669608</v>
      </c>
      <c r="F72" s="17">
        <f>'salaires 24,5%'!F72*0.0082</f>
        <v>62.041830955658412</v>
      </c>
      <c r="G72" s="17">
        <f>'salaires 24,5%'!G72*0.0082</f>
        <v>64.075989347647223</v>
      </c>
      <c r="H72" s="17">
        <f>'salaires 24,5%'!H72*0.0082</f>
        <v>66.11014773963602</v>
      </c>
      <c r="I72" s="17">
        <f>'salaires 24,5%'!I72*0.0082</f>
        <v>66.872957136631825</v>
      </c>
      <c r="J72" s="17">
        <f>'salaires 24,5%'!J72*0.0082</f>
        <v>67.635766533627617</v>
      </c>
    </row>
    <row r="73" spans="1:10">
      <c r="A73" s="15">
        <v>365</v>
      </c>
      <c r="B73" s="17">
        <f>'salaires 24,5%'!B73*0.0082</f>
        <v>56.703219384571227</v>
      </c>
      <c r="C73" s="17">
        <f>'salaires 24,5%'!C73*0.0082</f>
        <v>58.263858450201631</v>
      </c>
      <c r="D73" s="17">
        <f>'salaires 24,5%'!D73*0.0082</f>
        <v>59.824497515832007</v>
      </c>
      <c r="E73" s="17">
        <f>'salaires 24,5%'!E73*0.0082</f>
        <v>61.385136581462412</v>
      </c>
      <c r="F73" s="17">
        <f>'salaires 24,5%'!F73*0.0082</f>
        <v>63.465988668969608</v>
      </c>
      <c r="G73" s="17">
        <f>'salaires 24,5%'!G73*0.0082</f>
        <v>65.546840756476826</v>
      </c>
      <c r="H73" s="17">
        <f>'salaires 24,5%'!H73*0.0082</f>
        <v>67.627692843984022</v>
      </c>
      <c r="I73" s="17">
        <f>'salaires 24,5%'!I73*0.0082</f>
        <v>68.408012376799221</v>
      </c>
      <c r="J73" s="17">
        <f>'salaires 24,5%'!J73*0.0082</f>
        <v>69.188331909614419</v>
      </c>
    </row>
    <row r="74" spans="1:10">
      <c r="A74" s="15">
        <v>370</v>
      </c>
      <c r="B74" s="17">
        <f>'salaires 24,5%'!B74*0.0082</f>
        <v>58.003649089713626</v>
      </c>
      <c r="C74" s="17">
        <f>'salaires 24,5%'!C74*0.0082</f>
        <v>59.60007979860481</v>
      </c>
      <c r="D74" s="17">
        <f>'salaires 24,5%'!D74*0.0082</f>
        <v>61.196510507496008</v>
      </c>
      <c r="E74" s="17">
        <f>'salaires 24,5%'!E74*0.0082</f>
        <v>62.792941216387199</v>
      </c>
      <c r="F74" s="17">
        <f>'salaires 24,5%'!F74*0.0082</f>
        <v>64.921515494908817</v>
      </c>
      <c r="G74" s="17">
        <f>'salaires 24,5%'!G74*0.0082</f>
        <v>67.050089773430415</v>
      </c>
      <c r="H74" s="17">
        <f>'salaires 24,5%'!H74*0.0082</f>
        <v>69.178664051952026</v>
      </c>
      <c r="I74" s="17">
        <f>'salaires 24,5%'!I74*0.0082</f>
        <v>69.976879406397615</v>
      </c>
      <c r="J74" s="17">
        <f>'salaires 24,5%'!J74*0.0082</f>
        <v>70.775094760843203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74"/>
  <sheetViews>
    <sheetView topLeftCell="A49" workbookViewId="0">
      <selection activeCell="A69" sqref="A69"/>
    </sheetView>
  </sheetViews>
  <sheetFormatPr baseColWidth="10" defaultRowHeight="12.3"/>
  <sheetData>
    <row r="2" spans="1:10" s="21" customFormat="1" ht="15">
      <c r="B2" s="22"/>
      <c r="C2" s="22"/>
      <c r="D2" s="24" t="s">
        <v>17</v>
      </c>
      <c r="E2" s="24"/>
      <c r="F2" s="24"/>
      <c r="G2" s="24"/>
      <c r="H2" s="24"/>
      <c r="I2" s="24"/>
      <c r="J2" s="24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15">
        <v>30</v>
      </c>
      <c r="B7" s="17">
        <f>'salaires 24,5%'!B7*0.0082*34/35</f>
        <v>12.246140127268324</v>
      </c>
      <c r="C7" s="17">
        <f>'salaires 24,5%'!C7*0.0082*34/35</f>
        <v>12.583189855541766</v>
      </c>
      <c r="D7" s="17">
        <f>'salaires 24,5%'!D7*0.0082*34/35</f>
        <v>12.920239583815201</v>
      </c>
      <c r="E7" s="17">
        <f>'salaires 24,5%'!E7*0.0082*34/35</f>
        <v>13.257289312088641</v>
      </c>
      <c r="F7" s="17">
        <f>'salaires 24,5%'!F7*0.0082*34/35</f>
        <v>13.706688949786564</v>
      </c>
      <c r="G7" s="17">
        <f>'salaires 24,5%'!G7*0.0082*34/35</f>
        <v>14.156088587484485</v>
      </c>
      <c r="H7" s="17">
        <f>'salaires 24,5%'!H7*0.0082*34/35</f>
        <v>14.605488225182405</v>
      </c>
      <c r="I7" s="17">
        <f>'salaires 24,5%'!I7*0.0082*34/35</f>
        <v>14.774013089319121</v>
      </c>
      <c r="J7" s="17">
        <f>'salaires 24,5%'!J7*0.0082*34/35</f>
        <v>14.942537953455846</v>
      </c>
    </row>
    <row r="8" spans="1:10">
      <c r="A8" s="15">
        <v>35</v>
      </c>
      <c r="B8" s="17">
        <f>'salaires 24,5%'!B8*0.0082*34/35</f>
        <v>12.480281534770562</v>
      </c>
      <c r="C8" s="17">
        <f>'salaires 24,5%'!C8*0.0082*34/35</f>
        <v>12.823775521966081</v>
      </c>
      <c r="D8" s="17">
        <f>'salaires 24,5%'!D8*0.0082*34/35</f>
        <v>13.167269509161603</v>
      </c>
      <c r="E8" s="17">
        <f>'salaires 24,5%'!E8*0.0082*34/35</f>
        <v>13.510763496357121</v>
      </c>
      <c r="F8" s="17">
        <f>'salaires 24,5%'!F8*0.0082*34/35</f>
        <v>13.96875547928448</v>
      </c>
      <c r="G8" s="17">
        <f>'salaires 24,5%'!G8*0.0082*34/35</f>
        <v>14.426747462211845</v>
      </c>
      <c r="H8" s="17">
        <f>'salaires 24,5%'!H8*0.0082*34/35</f>
        <v>14.884739445139202</v>
      </c>
      <c r="I8" s="17">
        <f>'salaires 24,5%'!I8*0.0082*34/35</f>
        <v>15.056486438736963</v>
      </c>
      <c r="J8" s="17">
        <f>'salaires 24,5%'!J8*0.0082*34/35</f>
        <v>15.228233432334722</v>
      </c>
    </row>
    <row r="9" spans="1:10">
      <c r="A9" s="15">
        <v>40</v>
      </c>
      <c r="B9" s="17">
        <f>'salaires 24,5%'!B9*0.0082*34/35</f>
        <v>12.730758389307846</v>
      </c>
      <c r="C9" s="17">
        <f>'salaires 24,5%'!C9*0.0082*34/35</f>
        <v>13.081146234885127</v>
      </c>
      <c r="D9" s="17">
        <f>'salaires 24,5%'!D9*0.0082*34/35</f>
        <v>13.431534080462404</v>
      </c>
      <c r="E9" s="17">
        <f>'salaires 24,5%'!E9*0.0082*34/35</f>
        <v>13.781921926039683</v>
      </c>
      <c r="F9" s="17">
        <f>'salaires 24,5%'!F9*0.0082*34/35</f>
        <v>14.249105720142724</v>
      </c>
      <c r="G9" s="17">
        <f>'salaires 24,5%'!G9*0.0082*34/35</f>
        <v>14.716289514245764</v>
      </c>
      <c r="H9" s="17">
        <f>'salaires 24,5%'!H9*0.0082*34/35</f>
        <v>15.183473308348805</v>
      </c>
      <c r="I9" s="17">
        <f>'salaires 24,5%'!I9*0.0082*34/35</f>
        <v>15.358667231137446</v>
      </c>
      <c r="J9" s="17">
        <f>'salaires 24,5%'!J9*0.0082*34/35</f>
        <v>15.533861153926084</v>
      </c>
    </row>
    <row r="10" spans="1:10">
      <c r="A10" s="15">
        <v>45</v>
      </c>
      <c r="B10" s="17">
        <f>'salaires 24,5%'!B10*0.0082*34/35</f>
        <v>12.981235243845125</v>
      </c>
      <c r="C10" s="17">
        <f>'salaires 24,5%'!C10*0.0082*34/35</f>
        <v>13.338516947804164</v>
      </c>
      <c r="D10" s="17">
        <f>'salaires 24,5%'!D10*0.0082*34/35</f>
        <v>13.695798651763205</v>
      </c>
      <c r="E10" s="17">
        <f>'salaires 24,5%'!E10*0.0082*34/35</f>
        <v>14.053080355722242</v>
      </c>
      <c r="F10" s="17">
        <f>'salaires 24,5%'!F10*0.0082*34/35</f>
        <v>14.529455961000963</v>
      </c>
      <c r="G10" s="17">
        <f>'salaires 24,5%'!G10*0.0082*34/35</f>
        <v>15.005831566279685</v>
      </c>
      <c r="H10" s="17">
        <f>'salaires 24,5%'!H10*0.0082*34/35</f>
        <v>15.482207171558406</v>
      </c>
      <c r="I10" s="17">
        <f>'salaires 24,5%'!I10*0.0082*34/35</f>
        <v>15.660848023537925</v>
      </c>
      <c r="J10" s="17">
        <f>'salaires 24,5%'!J10*0.0082*34/35</f>
        <v>15.839488875517446</v>
      </c>
    </row>
    <row r="11" spans="1:10">
      <c r="A11" s="15">
        <v>50</v>
      </c>
      <c r="B11" s="17">
        <f>'salaires 24,5%'!B11*0.0082*34/35</f>
        <v>13.237157247394086</v>
      </c>
      <c r="C11" s="17">
        <f>'salaires 24,5%'!C11*0.0082*34/35</f>
        <v>13.601482676221444</v>
      </c>
      <c r="D11" s="17">
        <f>'salaires 24,5%'!D11*0.0082*34/35</f>
        <v>13.965808105048803</v>
      </c>
      <c r="E11" s="17">
        <f>'salaires 24,5%'!E11*0.0082*34/35</f>
        <v>14.330133533876161</v>
      </c>
      <c r="F11" s="17">
        <f>'salaires 24,5%'!F11*0.0082*34/35</f>
        <v>14.815900772312645</v>
      </c>
      <c r="G11" s="17">
        <f>'salaires 24,5%'!G11*0.0082*34/35</f>
        <v>15.301668010749125</v>
      </c>
      <c r="H11" s="17">
        <f>'salaires 24,5%'!H11*0.0082*34/35</f>
        <v>15.787435249185604</v>
      </c>
      <c r="I11" s="17">
        <f>'salaires 24,5%'!I11*0.0082*34/35</f>
        <v>15.969597963599286</v>
      </c>
      <c r="J11" s="17">
        <f>'salaires 24,5%'!J11*0.0082*34/35</f>
        <v>16.151760678012963</v>
      </c>
    </row>
    <row r="12" spans="1:10">
      <c r="A12" s="15">
        <v>55</v>
      </c>
      <c r="B12" s="17">
        <f>'salaires 24,5%'!B12*0.0082*34/35</f>
        <v>13.487634101931365</v>
      </c>
      <c r="C12" s="17">
        <f>'salaires 24,5%'!C12*0.0082*34/35</f>
        <v>13.858853389140487</v>
      </c>
      <c r="D12" s="17">
        <f>'salaires 24,5%'!D12*0.0082*34/35</f>
        <v>14.230072676349602</v>
      </c>
      <c r="E12" s="17">
        <f>'salaires 24,5%'!E12*0.0082*34/35</f>
        <v>14.601291963558722</v>
      </c>
      <c r="F12" s="17">
        <f>'salaires 24,5%'!F12*0.0082*34/35</f>
        <v>15.096251013170884</v>
      </c>
      <c r="G12" s="17">
        <f>'salaires 24,5%'!G12*0.0082*34/35</f>
        <v>15.591210062783043</v>
      </c>
      <c r="H12" s="17">
        <f>'salaires 24,5%'!H12*0.0082*34/35</f>
        <v>16.086169112395204</v>
      </c>
      <c r="I12" s="17">
        <f>'salaires 24,5%'!I12*0.0082*34/35</f>
        <v>16.271778755999762</v>
      </c>
      <c r="J12" s="17">
        <f>'salaires 24,5%'!J12*0.0082*34/35</f>
        <v>16.457388399604326</v>
      </c>
    </row>
    <row r="13" spans="1:10">
      <c r="A13" s="15">
        <v>60</v>
      </c>
      <c r="B13" s="17">
        <f>'salaires 24,5%'!B13*0.0082*34/35</f>
        <v>13.754446403503684</v>
      </c>
      <c r="C13" s="17">
        <f>'salaires 24,5%'!C13*0.0082*34/35</f>
        <v>14.133009148554246</v>
      </c>
      <c r="D13" s="17">
        <f>'salaires 24,5%'!D13*0.0082*34/35</f>
        <v>14.511571893604801</v>
      </c>
      <c r="E13" s="17">
        <f>'salaires 24,5%'!E13*0.0082*34/35</f>
        <v>14.890134638655363</v>
      </c>
      <c r="F13" s="17">
        <f>'salaires 24,5%'!F13*0.0082*34/35</f>
        <v>15.394884965389442</v>
      </c>
      <c r="G13" s="17">
        <f>'salaires 24,5%'!G13*0.0082*34/35</f>
        <v>15.899635292123522</v>
      </c>
      <c r="H13" s="17">
        <f>'salaires 24,5%'!H13*0.0082*34/35</f>
        <v>16.404385618857603</v>
      </c>
      <c r="I13" s="17">
        <f>'salaires 24,5%'!I13*0.0082*34/35</f>
        <v>16.593666991382879</v>
      </c>
      <c r="J13" s="17">
        <f>'salaires 24,5%'!J13*0.0082*34/35</f>
        <v>16.782948363908165</v>
      </c>
    </row>
    <row r="14" spans="1:10">
      <c r="A14" s="15">
        <v>65</v>
      </c>
      <c r="B14" s="17">
        <f>'salaires 24,5%'!B14*0.0082*34/35</f>
        <v>14.032149003099363</v>
      </c>
      <c r="C14" s="17">
        <f>'salaires 24,5%'!C14*0.0082*34/35</f>
        <v>14.418354938964484</v>
      </c>
      <c r="D14" s="17">
        <f>'salaires 24,5%'!D14*0.0082*34/35</f>
        <v>14.804560874829603</v>
      </c>
      <c r="E14" s="17">
        <f>'salaires 24,5%'!E14*0.0082*34/35</f>
        <v>15.190766810694722</v>
      </c>
      <c r="F14" s="17">
        <f>'salaires 24,5%'!F14*0.0082*34/35</f>
        <v>15.705708058514883</v>
      </c>
      <c r="G14" s="17">
        <f>'salaires 24,5%'!G14*0.0082*34/35</f>
        <v>16.220649306335048</v>
      </c>
      <c r="H14" s="17">
        <f>'salaires 24,5%'!H14*0.0082*34/35</f>
        <v>16.735590554155202</v>
      </c>
      <c r="I14" s="17">
        <f>'salaires 24,5%'!I14*0.0082*34/35</f>
        <v>16.928693522087762</v>
      </c>
      <c r="J14" s="17">
        <f>'salaires 24,5%'!J14*0.0082*34/35</f>
        <v>17.121796490020319</v>
      </c>
    </row>
    <row r="15" spans="1:10">
      <c r="A15" s="15">
        <v>70</v>
      </c>
      <c r="B15" s="17">
        <f>'salaires 24,5%'!B15*0.0082*34/35</f>
        <v>14.326187049730086</v>
      </c>
      <c r="C15" s="17">
        <f>'salaires 24,5%'!C15*0.0082*34/35</f>
        <v>14.720485775869445</v>
      </c>
      <c r="D15" s="17">
        <f>'salaires 24,5%'!D15*0.0082*34/35</f>
        <v>15.114784502008803</v>
      </c>
      <c r="E15" s="17">
        <f>'salaires 24,5%'!E15*0.0082*34/35</f>
        <v>15.509083228148166</v>
      </c>
      <c r="F15" s="17">
        <f>'salaires 24,5%'!F15*0.0082*34/35</f>
        <v>16.034814863000648</v>
      </c>
      <c r="G15" s="17">
        <f>'salaires 24,5%'!G15*0.0082*34/35</f>
        <v>16.560546497853124</v>
      </c>
      <c r="H15" s="17">
        <f>'salaires 24,5%'!H15*0.0082*34/35</f>
        <v>17.086278132705605</v>
      </c>
      <c r="I15" s="17">
        <f>'salaires 24,5%'!I15*0.0082*34/35</f>
        <v>17.283427495775285</v>
      </c>
      <c r="J15" s="17">
        <f>'salaires 24,5%'!J15*0.0082*34/35</f>
        <v>17.480576858844966</v>
      </c>
    </row>
    <row r="16" spans="1:10">
      <c r="A16" s="15">
        <v>75</v>
      </c>
      <c r="B16" s="17">
        <f>'salaires 24,5%'!B16*0.0082*34/35</f>
        <v>14.592999351302407</v>
      </c>
      <c r="C16" s="17">
        <f>'salaires 24,5%'!C16*0.0082*34/35</f>
        <v>14.994641535283206</v>
      </c>
      <c r="D16" s="17">
        <f>'salaires 24,5%'!D16*0.0082*34/35</f>
        <v>15.396283719264005</v>
      </c>
      <c r="E16" s="17">
        <f>'salaires 24,5%'!E16*0.0082*34/35</f>
        <v>15.797925903244803</v>
      </c>
      <c r="F16" s="17">
        <f>'salaires 24,5%'!F16*0.0082*34/35</f>
        <v>16.333448815219203</v>
      </c>
      <c r="G16" s="17">
        <f>'salaires 24,5%'!G16*0.0082*34/35</f>
        <v>16.868971727193603</v>
      </c>
      <c r="H16" s="17">
        <f>'salaires 24,5%'!H16*0.0082*34/35</f>
        <v>17.404494639168004</v>
      </c>
      <c r="I16" s="17">
        <f>'salaires 24,5%'!I16*0.0082*34/35</f>
        <v>17.605315731158402</v>
      </c>
      <c r="J16" s="17">
        <f>'salaires 24,5%'!J16*0.0082*34/35</f>
        <v>17.806136823148808</v>
      </c>
    </row>
    <row r="17" spans="1:10">
      <c r="A17" s="15">
        <v>80</v>
      </c>
      <c r="B17" s="17">
        <f>'salaires 24,5%'!B17*0.0082*34/35</f>
        <v>14.859811652874724</v>
      </c>
      <c r="C17" s="17">
        <f>'salaires 24,5%'!C17*0.0082*34/35</f>
        <v>15.268797294696963</v>
      </c>
      <c r="D17" s="17">
        <f>'salaires 24,5%'!D17*0.0082*34/35</f>
        <v>15.677782936519202</v>
      </c>
      <c r="E17" s="17">
        <f>'salaires 24,5%'!E17*0.0082*34/35</f>
        <v>16.086768578341445</v>
      </c>
      <c r="F17" s="17">
        <f>'salaires 24,5%'!F17*0.0082*34/35</f>
        <v>16.632082767437758</v>
      </c>
      <c r="G17" s="17">
        <f>'salaires 24,5%'!G17*0.0082*34/35</f>
        <v>17.177396956534086</v>
      </c>
      <c r="H17" s="17">
        <f>'salaires 24,5%'!H17*0.0082*34/35</f>
        <v>17.722711145630402</v>
      </c>
      <c r="I17" s="17">
        <f>'salaires 24,5%'!I17*0.0082*34/35</f>
        <v>17.927203966541526</v>
      </c>
      <c r="J17" s="17">
        <f>'salaires 24,5%'!J17*0.0082*34/35</f>
        <v>18.131696787452643</v>
      </c>
    </row>
    <row r="18" spans="1:10">
      <c r="A18" s="15">
        <v>85</v>
      </c>
      <c r="B18" s="17">
        <f>'salaires 24,5%'!B18*0.0082*34/35</f>
        <v>15.197410891598883</v>
      </c>
      <c r="C18" s="17">
        <f>'salaires 24,5%'!C18*0.0082*34/35</f>
        <v>15.615688255587848</v>
      </c>
      <c r="D18" s="17">
        <f>'salaires 24,5%'!D18*0.0082*34/35</f>
        <v>16.033965619576804</v>
      </c>
      <c r="E18" s="17">
        <f>'salaires 24,5%'!E18*0.0082*34/35</f>
        <v>16.452242983565764</v>
      </c>
      <c r="F18" s="17">
        <f>'salaires 24,5%'!F18*0.0082*34/35</f>
        <v>17.009946135551047</v>
      </c>
      <c r="G18" s="17">
        <f>'salaires 24,5%'!G18*0.0082*34/35</f>
        <v>17.567649287536319</v>
      </c>
      <c r="H18" s="17">
        <f>'salaires 24,5%'!H18*0.0082*34/35</f>
        <v>18.125352439521603</v>
      </c>
      <c r="I18" s="17">
        <f>'salaires 24,5%'!I18*0.0082*34/35</f>
        <v>18.334491121516084</v>
      </c>
      <c r="J18" s="17">
        <f>'salaires 24,5%'!J18*0.0082*34/35</f>
        <v>18.543629803510566</v>
      </c>
    </row>
    <row r="19" spans="1:10">
      <c r="A19" s="15">
        <v>90</v>
      </c>
      <c r="B19" s="17">
        <f>'salaires 24,5%'!B19*0.0082*34/35</f>
        <v>15.545900428346402</v>
      </c>
      <c r="C19" s="17">
        <f>'salaires 24,5%'!C19*0.0082*34/35</f>
        <v>15.973769247475204</v>
      </c>
      <c r="D19" s="17">
        <f>'salaires 24,5%'!D19*0.0082*34/35</f>
        <v>16.401638066603997</v>
      </c>
      <c r="E19" s="17">
        <f>'salaires 24,5%'!E19*0.0082*34/35</f>
        <v>16.829506885732801</v>
      </c>
      <c r="F19" s="17">
        <f>'salaires 24,5%'!F19*0.0082*34/35</f>
        <v>17.399998644571205</v>
      </c>
      <c r="G19" s="17">
        <f>'salaires 24,5%'!G19*0.0082*34/35</f>
        <v>17.970490403409606</v>
      </c>
      <c r="H19" s="17">
        <f>'salaires 24,5%'!H19*0.0082*34/35</f>
        <v>18.540982162248003</v>
      </c>
      <c r="I19" s="17">
        <f>'salaires 24,5%'!I19*0.0082*34/35</f>
        <v>18.754916571812402</v>
      </c>
      <c r="J19" s="17">
        <f>'salaires 24,5%'!J19*0.0082*34/35</f>
        <v>18.9688509813768</v>
      </c>
    </row>
    <row r="20" spans="1:10">
      <c r="A20" s="15">
        <v>95</v>
      </c>
      <c r="B20" s="17">
        <f>'salaires 24,5%'!B20*0.0082*34/35</f>
        <v>15.888944816082248</v>
      </c>
      <c r="C20" s="17">
        <f>'salaires 24,5%'!C20*0.0082*34/35</f>
        <v>16.326255223864329</v>
      </c>
      <c r="D20" s="17">
        <f>'salaires 24,5%'!D20*0.0082*34/35</f>
        <v>16.763565631646404</v>
      </c>
      <c r="E20" s="17">
        <f>'salaires 24,5%'!E20*0.0082*34/35</f>
        <v>17.200876039428486</v>
      </c>
      <c r="F20" s="17">
        <f>'salaires 24,5%'!F20*0.0082*34/35</f>
        <v>17.783956583137922</v>
      </c>
      <c r="G20" s="17">
        <f>'salaires 24,5%'!G20*0.0082*34/35</f>
        <v>18.367037126847364</v>
      </c>
      <c r="H20" s="17">
        <f>'salaires 24,5%'!H20*0.0082*34/35</f>
        <v>18.950117670556804</v>
      </c>
      <c r="I20" s="17">
        <f>'salaires 24,5%'!I20*0.0082*34/35</f>
        <v>19.168772874447846</v>
      </c>
      <c r="J20" s="17">
        <f>'salaires 24,5%'!J20*0.0082*34/35</f>
        <v>19.387428078338889</v>
      </c>
    </row>
    <row r="21" spans="1:10">
      <c r="A21" s="15">
        <v>100</v>
      </c>
      <c r="B21" s="17">
        <f>'salaires 24,5%'!B21*0.0082*34/35</f>
        <v>16.242879501841443</v>
      </c>
      <c r="C21" s="17">
        <f>'salaires 24,5%'!C21*0.0082*34/35</f>
        <v>16.689931231249926</v>
      </c>
      <c r="D21" s="17">
        <f>'salaires 24,5%'!D21*0.0082*34/35</f>
        <v>17.136982960658404</v>
      </c>
      <c r="E21" s="17">
        <f>'salaires 24,5%'!E21*0.0082*34/35</f>
        <v>17.584034690066883</v>
      </c>
      <c r="F21" s="17">
        <f>'salaires 24,5%'!F21*0.0082*34/35</f>
        <v>18.180103662611526</v>
      </c>
      <c r="G21" s="17">
        <f>'salaires 24,5%'!G21*0.0082*34/35</f>
        <v>18.776172635156161</v>
      </c>
      <c r="H21" s="17">
        <f>'salaires 24,5%'!H21*0.0082*34/35</f>
        <v>19.372241607700804</v>
      </c>
      <c r="I21" s="17">
        <f>'salaires 24,5%'!I21*0.0082*34/35</f>
        <v>19.595767472405043</v>
      </c>
      <c r="J21" s="17">
        <f>'salaires 24,5%'!J21*0.0082*34/35</f>
        <v>19.819293337109286</v>
      </c>
    </row>
    <row r="22" spans="1:10">
      <c r="A22" s="15">
        <v>105</v>
      </c>
      <c r="B22" s="17">
        <f>'salaires 24,5%'!B22*0.0082*34/35</f>
        <v>16.618594783647367</v>
      </c>
      <c r="C22" s="17">
        <f>'salaires 24,5%'!C22*0.0082*34/35</f>
        <v>17.075987300628483</v>
      </c>
      <c r="D22" s="17">
        <f>'salaires 24,5%'!D22*0.0082*34/35</f>
        <v>17.533379817609603</v>
      </c>
      <c r="E22" s="17">
        <f>'salaires 24,5%'!E22*0.0082*34/35</f>
        <v>17.990772334590719</v>
      </c>
      <c r="F22" s="17">
        <f>'salaires 24,5%'!F22*0.0082*34/35</f>
        <v>18.600629023898879</v>
      </c>
      <c r="G22" s="17">
        <f>'salaires 24,5%'!G22*0.0082*34/35</f>
        <v>19.210485713207042</v>
      </c>
      <c r="H22" s="17">
        <f>'salaires 24,5%'!H22*0.0082*34/35</f>
        <v>19.820342402515205</v>
      </c>
      <c r="I22" s="17">
        <f>'salaires 24,5%'!I22*0.0082*34/35</f>
        <v>20.049038661005767</v>
      </c>
      <c r="J22" s="17">
        <f>'salaires 24,5%'!J22*0.0082*34/35</f>
        <v>20.277734919496325</v>
      </c>
    </row>
    <row r="23" spans="1:10">
      <c r="A23" s="15">
        <v>110</v>
      </c>
      <c r="B23" s="17">
        <f>'salaires 24,5%'!B23*0.0082*34/35</f>
        <v>17.010645512488324</v>
      </c>
      <c r="C23" s="17">
        <f>'salaires 24,5%'!C23*0.0082*34/35</f>
        <v>17.478828416501766</v>
      </c>
      <c r="D23" s="17">
        <f>'salaires 24,5%'!D23*0.0082*34/35</f>
        <v>17.947011320515205</v>
      </c>
      <c r="E23" s="17">
        <f>'salaires 24,5%'!E23*0.0082*34/35</f>
        <v>18.415194224528648</v>
      </c>
      <c r="F23" s="17">
        <f>'salaires 24,5%'!F23*0.0082*34/35</f>
        <v>19.039438096546565</v>
      </c>
      <c r="G23" s="17">
        <f>'salaires 24,5%'!G23*0.0082*34/35</f>
        <v>19.663681968564486</v>
      </c>
      <c r="H23" s="17">
        <f>'salaires 24,5%'!H23*0.0082*34/35</f>
        <v>20.287925840582403</v>
      </c>
      <c r="I23" s="17">
        <f>'salaires 24,5%'!I23*0.0082*34/35</f>
        <v>20.522017292589126</v>
      </c>
      <c r="J23" s="17">
        <f>'salaires 24,5%'!J23*0.0082*34/35</f>
        <v>20.756108744595846</v>
      </c>
    </row>
    <row r="24" spans="1:10">
      <c r="A24" s="15">
        <v>115</v>
      </c>
      <c r="B24" s="17">
        <f>'salaires 24,5%'!B24*0.0082*34/35</f>
        <v>17.429921986387686</v>
      </c>
      <c r="C24" s="17">
        <f>'salaires 24,5%'!C24*0.0082*34/35</f>
        <v>17.909644609866248</v>
      </c>
      <c r="D24" s="17">
        <f>'salaires 24,5%'!D24*0.0082*34/35</f>
        <v>18.389367233344803</v>
      </c>
      <c r="E24" s="17">
        <f>'salaires 24,5%'!E24*0.0082*34/35</f>
        <v>18.869089856823368</v>
      </c>
      <c r="F24" s="17">
        <f>'salaires 24,5%'!F24*0.0082*34/35</f>
        <v>19.508720021461443</v>
      </c>
      <c r="G24" s="17">
        <f>'salaires 24,5%'!G24*0.0082*34/35</f>
        <v>20.148350186099531</v>
      </c>
      <c r="H24" s="17">
        <f>'salaires 24,5%'!H24*0.0082*34/35</f>
        <v>20.787980350737612</v>
      </c>
      <c r="I24" s="17">
        <f>'salaires 24,5%'!I24*0.0082*34/35</f>
        <v>21.027841662476884</v>
      </c>
      <c r="J24" s="17">
        <f>'salaires 24,5%'!J24*0.0082*34/35</f>
        <v>21.267702974216167</v>
      </c>
    </row>
    <row r="25" spans="1:10">
      <c r="A25" s="15">
        <v>120</v>
      </c>
      <c r="B25" s="17">
        <f>'salaires 24,5%'!B25*0.0082*34/35</f>
        <v>17.909095099415524</v>
      </c>
      <c r="C25" s="17">
        <f>'salaires 24,5%'!C25*0.0082*34/35</f>
        <v>18.402005973711365</v>
      </c>
      <c r="D25" s="17">
        <f>'salaires 24,5%'!D25*0.0082*34/35</f>
        <v>18.894916848007203</v>
      </c>
      <c r="E25" s="17">
        <f>'salaires 24,5%'!E25*0.0082*34/35</f>
        <v>19.38782772230304</v>
      </c>
      <c r="F25" s="17">
        <f>'salaires 24,5%'!F25*0.0082*34/35</f>
        <v>20.045042221364167</v>
      </c>
      <c r="G25" s="17">
        <f>'salaires 24,5%'!G25*0.0082*34/35</f>
        <v>20.702256720425282</v>
      </c>
      <c r="H25" s="17">
        <f>'salaires 24,5%'!H25*0.0082*34/35</f>
        <v>21.359471219486405</v>
      </c>
      <c r="I25" s="17">
        <f>'salaires 24,5%'!I25*0.0082*34/35</f>
        <v>21.605926656634324</v>
      </c>
      <c r="J25" s="17">
        <f>'salaires 24,5%'!J25*0.0082*34/35</f>
        <v>21.85238209378225</v>
      </c>
    </row>
    <row r="26" spans="1:10">
      <c r="A26" s="15">
        <v>125</v>
      </c>
      <c r="B26" s="17">
        <f>'salaires 24,5%'!B26*0.0082*34/35</f>
        <v>18.361042467384969</v>
      </c>
      <c r="C26" s="17">
        <f>'salaires 24,5%'!C26*0.0082*34/35</f>
        <v>18.866392260065282</v>
      </c>
      <c r="D26" s="17">
        <f>'salaires 24,5%'!D26*0.0082*34/35</f>
        <v>19.371742052745599</v>
      </c>
      <c r="E26" s="17">
        <f>'salaires 24,5%'!E26*0.0082*34/35</f>
        <v>19.877091845425923</v>
      </c>
      <c r="F26" s="17">
        <f>'salaires 24,5%'!F26*0.0082*34/35</f>
        <v>20.550891568999681</v>
      </c>
      <c r="G26" s="17">
        <f>'salaires 24,5%'!G26*0.0082*34/35</f>
        <v>21.224691292573443</v>
      </c>
      <c r="H26" s="17">
        <f>'salaires 24,5%'!H26*0.0082*34/35</f>
        <v>21.898491016147204</v>
      </c>
      <c r="I26" s="17">
        <f>'salaires 24,5%'!I26*0.0082*34/35</f>
        <v>22.151165912487361</v>
      </c>
      <c r="J26" s="17">
        <f>'salaires 24,5%'!J26*0.0082*34/35</f>
        <v>22.403840808827525</v>
      </c>
    </row>
    <row r="27" spans="1:10">
      <c r="A27" s="15">
        <v>130</v>
      </c>
      <c r="B27" s="17">
        <f>'salaires 24,5%'!B27*0.0082*34/35</f>
        <v>18.807544686342723</v>
      </c>
      <c r="C27" s="17">
        <f>'salaires 24,5%'!C27*0.0082*34/35</f>
        <v>19.325183530920967</v>
      </c>
      <c r="D27" s="17">
        <f>'salaires 24,5%'!D27*0.0082*34/35</f>
        <v>19.8428223754992</v>
      </c>
      <c r="E27" s="17">
        <f>'salaires 24,5%'!E27*0.0082*34/35</f>
        <v>20.360461220077447</v>
      </c>
      <c r="F27" s="17">
        <f>'salaires 24,5%'!F27*0.0082*34/35</f>
        <v>21.050646346181765</v>
      </c>
      <c r="G27" s="17">
        <f>'salaires 24,5%'!G27*0.0082*34/35</f>
        <v>21.740831472286086</v>
      </c>
      <c r="H27" s="17">
        <f>'salaires 24,5%'!H27*0.0082*34/35</f>
        <v>22.431016598390404</v>
      </c>
      <c r="I27" s="17">
        <f>'salaires 24,5%'!I27*0.0082*34/35</f>
        <v>22.689836020679522</v>
      </c>
      <c r="J27" s="17">
        <f>'salaires 24,5%'!J27*0.0082*34/35</f>
        <v>22.948655442968644</v>
      </c>
    </row>
    <row r="28" spans="1:10">
      <c r="A28" s="15">
        <v>135</v>
      </c>
      <c r="B28" s="17">
        <f>'salaires 24,5%'!B28*0.0082*34/35</f>
        <v>19.275827501347205</v>
      </c>
      <c r="C28" s="17">
        <f>'salaires 24,5%'!C28*0.0082*34/35</f>
        <v>19.806354863769606</v>
      </c>
      <c r="D28" s="17">
        <f>'salaires 24,5%'!D28*0.0082*34/35</f>
        <v>20.336882226192003</v>
      </c>
      <c r="E28" s="17">
        <f>'salaires 24,5%'!E28*0.0082*34/35</f>
        <v>20.867409588614407</v>
      </c>
      <c r="F28" s="17">
        <f>'salaires 24,5%'!F28*0.0082*34/35</f>
        <v>21.574779405177601</v>
      </c>
      <c r="G28" s="17">
        <f>'salaires 24,5%'!G28*0.0082*34/35</f>
        <v>22.282149221740809</v>
      </c>
      <c r="H28" s="17">
        <f>'salaires 24,5%'!H28*0.0082*34/35</f>
        <v>22.989519038304007</v>
      </c>
      <c r="I28" s="17">
        <f>'salaires 24,5%'!I28*0.0082*34/35</f>
        <v>23.254782719515202</v>
      </c>
      <c r="J28" s="17">
        <f>'salaires 24,5%'!J28*0.0082*34/35</f>
        <v>23.520046400726407</v>
      </c>
    </row>
    <row r="29" spans="1:10">
      <c r="A29" s="15">
        <v>140</v>
      </c>
      <c r="B29" s="17">
        <f>'salaires 24,5%'!B29*0.0082*34/35</f>
        <v>19.749555465363365</v>
      </c>
      <c r="C29" s="17">
        <f>'salaires 24,5%'!C29*0.0082*34/35</f>
        <v>20.293121212116485</v>
      </c>
      <c r="D29" s="17">
        <f>'salaires 24,5%'!D29*0.0082*34/35</f>
        <v>20.836686958869603</v>
      </c>
      <c r="E29" s="17">
        <f>'salaires 24,5%'!E29*0.0082*34/35</f>
        <v>21.380252705622727</v>
      </c>
      <c r="F29" s="17">
        <f>'salaires 24,5%'!F29*0.0082*34/35</f>
        <v>22.105007034626887</v>
      </c>
      <c r="G29" s="17">
        <f>'salaires 24,5%'!G29*0.0082*34/35</f>
        <v>22.829761363631047</v>
      </c>
      <c r="H29" s="17">
        <f>'salaires 24,5%'!H29*0.0082*34/35</f>
        <v>23.554515692635203</v>
      </c>
      <c r="I29" s="17">
        <f>'salaires 24,5%'!I29*0.0082*34/35</f>
        <v>23.826298566011765</v>
      </c>
      <c r="J29" s="17">
        <f>'salaires 24,5%'!J29*0.0082*34/35</f>
        <v>24.098081439388327</v>
      </c>
    </row>
    <row r="30" spans="1:10">
      <c r="A30" s="15">
        <v>145</v>
      </c>
      <c r="B30" s="17">
        <f>'salaires 24,5%'!B30*0.0082*34/35</f>
        <v>20.239618876414564</v>
      </c>
      <c r="C30" s="17">
        <f>'salaires 24,5%'!C30*0.0082*34/35</f>
        <v>20.796672606958087</v>
      </c>
      <c r="D30" s="17">
        <f>'salaires 24,5%'!D30*0.0082*34/35</f>
        <v>21.353726337501605</v>
      </c>
      <c r="E30" s="17">
        <f>'salaires 24,5%'!E30*0.0082*34/35</f>
        <v>21.910780068045121</v>
      </c>
      <c r="F30" s="17">
        <f>'salaires 24,5%'!F30*0.0082*34/35</f>
        <v>22.653518375436491</v>
      </c>
      <c r="G30" s="17">
        <f>'salaires 24,5%'!G30*0.0082*34/35</f>
        <v>23.396256682827847</v>
      </c>
      <c r="H30" s="17">
        <f>'salaires 24,5%'!H30*0.0082*34/35</f>
        <v>24.138994990219206</v>
      </c>
      <c r="I30" s="17">
        <f>'salaires 24,5%'!I30*0.0082*34/35</f>
        <v>24.417521855490968</v>
      </c>
      <c r="J30" s="17">
        <f>'salaires 24,5%'!J30*0.0082*34/35</f>
        <v>24.696048720762729</v>
      </c>
    </row>
    <row r="31" spans="1:10">
      <c r="A31" s="15">
        <v>150</v>
      </c>
      <c r="B31" s="17">
        <f>'salaires 24,5%'!B31*0.0082*34/35</f>
        <v>20.740572585489126</v>
      </c>
      <c r="C31" s="17">
        <f>'salaires 24,5%'!C31*0.0082*34/35</f>
        <v>21.311414032796165</v>
      </c>
      <c r="D31" s="17">
        <f>'salaires 24,5%'!D31*0.0082*34/35</f>
        <v>21.882255480103201</v>
      </c>
      <c r="E31" s="17">
        <f>'salaires 24,5%'!E31*0.0082*34/35</f>
        <v>22.453096927410243</v>
      </c>
      <c r="F31" s="17">
        <f>'salaires 24,5%'!F31*0.0082*34/35</f>
        <v>23.214218857152964</v>
      </c>
      <c r="G31" s="17">
        <f>'salaires 24,5%'!G31*0.0082*34/35</f>
        <v>23.975340786895682</v>
      </c>
      <c r="H31" s="17">
        <f>'salaires 24,5%'!H31*0.0082*34/35</f>
        <v>24.736462716638403</v>
      </c>
      <c r="I31" s="17">
        <f>'salaires 24,5%'!I31*0.0082*34/35</f>
        <v>25.021883440291923</v>
      </c>
      <c r="J31" s="17">
        <f>'salaires 24,5%'!J31*0.0082*34/35</f>
        <v>25.307304163945442</v>
      </c>
    </row>
    <row r="32" spans="1:10">
      <c r="A32" s="13">
        <v>155</v>
      </c>
      <c r="B32" s="17">
        <f>'salaires 24,5%'!B32*0.0082*34/35</f>
        <v>21.241526294563688</v>
      </c>
      <c r="C32" s="17">
        <f>'salaires 24,5%'!C32*0.0082*34/35</f>
        <v>21.826155458634247</v>
      </c>
      <c r="D32" s="17">
        <f>'salaires 24,5%'!D32*0.0082*34/35</f>
        <v>22.410784622704803</v>
      </c>
      <c r="E32" s="17">
        <f>'salaires 24,5%'!E32*0.0082*34/35</f>
        <v>22.995413786775362</v>
      </c>
      <c r="F32" s="17">
        <f>'salaires 24,5%'!F32*0.0082*34/35</f>
        <v>23.774919338869445</v>
      </c>
      <c r="G32" s="17">
        <f>'salaires 24,5%'!G32*0.0082*34/35</f>
        <v>24.554424890963531</v>
      </c>
      <c r="H32" s="17">
        <f>'salaires 24,5%'!H32*0.0082*34/35</f>
        <v>25.333930443057607</v>
      </c>
      <c r="I32" s="17">
        <f>'salaires 24,5%'!I32*0.0082*34/35</f>
        <v>25.626245025092889</v>
      </c>
      <c r="J32" s="17">
        <f>'salaires 24,5%'!J32*0.0082*34/35</f>
        <v>25.918559607128167</v>
      </c>
    </row>
    <row r="33" spans="1:10">
      <c r="A33" s="13">
        <v>160</v>
      </c>
      <c r="B33" s="17">
        <f>'salaires 24,5%'!B33*0.0082*34/35</f>
        <v>21.835047536836804</v>
      </c>
      <c r="C33" s="17">
        <f>'salaires 24,5%'!C33*0.0082*34/35</f>
        <v>22.436012147942407</v>
      </c>
      <c r="D33" s="17">
        <f>'salaires 24,5%'!D33*0.0082*34/35</f>
        <v>23.036976759048002</v>
      </c>
      <c r="E33" s="17">
        <f>'salaires 24,5%'!E33*0.0082*34/35</f>
        <v>23.637941370153605</v>
      </c>
      <c r="F33" s="17">
        <f>'salaires 24,5%'!F33*0.0082*34/35</f>
        <v>24.439227518294405</v>
      </c>
      <c r="G33" s="17">
        <f>'salaires 24,5%'!G33*0.0082*34/35</f>
        <v>25.240513666435202</v>
      </c>
      <c r="H33" s="17">
        <f>'salaires 24,5%'!H33*0.0082*34/35</f>
        <v>26.041799814576006</v>
      </c>
      <c r="I33" s="17">
        <f>'salaires 24,5%'!I33*0.0082*34/35</f>
        <v>26.342282120128804</v>
      </c>
      <c r="J33" s="17">
        <f>'salaires 24,5%'!J33*0.0082*34/35</f>
        <v>26.642764425681605</v>
      </c>
    </row>
    <row r="34" spans="1:10">
      <c r="A34" s="15">
        <v>165</v>
      </c>
      <c r="B34" s="17">
        <f>'salaires 24,5%'!B34*0.0082*34/35</f>
        <v>22.357781841958086</v>
      </c>
      <c r="C34" s="17">
        <f>'salaires 24,5%'!C34*0.0082*34/35</f>
        <v>22.973133635773451</v>
      </c>
      <c r="D34" s="17">
        <f>'salaires 24,5%'!D34*0.0082*34/35</f>
        <v>23.588485429588808</v>
      </c>
      <c r="E34" s="17">
        <f>'salaires 24,5%'!E34*0.0082*34/35</f>
        <v>24.203837223404168</v>
      </c>
      <c r="F34" s="17">
        <f>'salaires 24,5%'!F34*0.0082*34/35</f>
        <v>25.024306281824643</v>
      </c>
      <c r="G34" s="17">
        <f>'salaires 24,5%'!G34*0.0082*34/35</f>
        <v>25.844775340245128</v>
      </c>
      <c r="H34" s="17">
        <f>'salaires 24,5%'!H34*0.0082*34/35</f>
        <v>26.665244398665607</v>
      </c>
      <c r="I34" s="17">
        <f>'salaires 24,5%'!I34*0.0082*34/35</f>
        <v>26.972920295573289</v>
      </c>
      <c r="J34" s="17">
        <f>'salaires 24,5%'!J34*0.0082*34/35</f>
        <v>27.280596192480974</v>
      </c>
    </row>
    <row r="35" spans="1:10">
      <c r="A35" s="15">
        <v>170</v>
      </c>
      <c r="B35" s="17">
        <f>'salaires 24,5%'!B35*0.0082*34/35</f>
        <v>22.907741892137768</v>
      </c>
      <c r="C35" s="17">
        <f>'salaires 24,5%'!C35*0.0082*34/35</f>
        <v>23.538230201095693</v>
      </c>
      <c r="D35" s="17">
        <f>'salaires 24,5%'!D35*0.0082*34/35</f>
        <v>24.168718510053605</v>
      </c>
      <c r="E35" s="17">
        <f>'salaires 24,5%'!E35*0.0082*34/35</f>
        <v>24.799206819011523</v>
      </c>
      <c r="F35" s="17">
        <f>'salaires 24,5%'!F35*0.0082*34/35</f>
        <v>25.639857897622086</v>
      </c>
      <c r="G35" s="17">
        <f>'salaires 24,5%'!G35*0.0082*34/35</f>
        <v>26.480508976232649</v>
      </c>
      <c r="H35" s="17">
        <f>'salaires 24,5%'!H35*0.0082*34/35</f>
        <v>27.321160054843208</v>
      </c>
      <c r="I35" s="17">
        <f>'salaires 24,5%'!I35*0.0082*34/35</f>
        <v>27.636404209322166</v>
      </c>
      <c r="J35" s="17">
        <f>'salaires 24,5%'!J35*0.0082*34/35</f>
        <v>27.951648363801127</v>
      </c>
    </row>
    <row r="36" spans="1:10">
      <c r="A36" s="15">
        <v>175</v>
      </c>
      <c r="B36" s="17">
        <f>'salaires 24,5%'!B36*0.0082*34/35</f>
        <v>23.474037389352489</v>
      </c>
      <c r="C36" s="17">
        <f>'salaires 24,5%'!C36*0.0082*34/35</f>
        <v>24.120111812912644</v>
      </c>
      <c r="D36" s="17">
        <f>'salaires 24,5%'!D36*0.0082*34/35</f>
        <v>24.766186236472805</v>
      </c>
      <c r="E36" s="17">
        <f>'salaires 24,5%'!E36*0.0082*34/35</f>
        <v>25.412260660032967</v>
      </c>
      <c r="F36" s="17">
        <f>'salaires 24,5%'!F36*0.0082*34/35</f>
        <v>26.273693224779841</v>
      </c>
      <c r="G36" s="17">
        <f>'salaires 24,5%'!G36*0.0082*34/35</f>
        <v>27.135125789526729</v>
      </c>
      <c r="H36" s="17">
        <f>'salaires 24,5%'!H36*0.0082*34/35</f>
        <v>27.996558354273606</v>
      </c>
      <c r="I36" s="17">
        <f>'salaires 24,5%'!I36*0.0082*34/35</f>
        <v>28.319595566053682</v>
      </c>
      <c r="J36" s="17">
        <f>'salaires 24,5%'!J36*0.0082*34/35</f>
        <v>28.642632777833768</v>
      </c>
    </row>
    <row r="37" spans="1:10">
      <c r="A37" s="15">
        <v>180</v>
      </c>
      <c r="B37" s="17">
        <f>'salaires 24,5%'!B37*0.0082*34/35</f>
        <v>24.056668333602246</v>
      </c>
      <c r="C37" s="17">
        <f>'salaires 24,5%'!C37*0.0082*34/35</f>
        <v>24.718778471224326</v>
      </c>
      <c r="D37" s="17">
        <f>'salaires 24,5%'!D37*0.0082*34/35</f>
        <v>25.380888608846405</v>
      </c>
      <c r="E37" s="17">
        <f>'salaires 24,5%'!E37*0.0082*34/35</f>
        <v>26.042998746468488</v>
      </c>
      <c r="F37" s="17">
        <f>'salaires 24,5%'!F37*0.0082*34/35</f>
        <v>26.925812263297928</v>
      </c>
      <c r="G37" s="17">
        <f>'salaires 24,5%'!G37*0.0082*34/35</f>
        <v>27.808625780127368</v>
      </c>
      <c r="H37" s="17">
        <f>'salaires 24,5%'!H37*0.0082*34/35</f>
        <v>28.691439296956805</v>
      </c>
      <c r="I37" s="17">
        <f>'salaires 24,5%'!I37*0.0082*34/35</f>
        <v>29.022494365767844</v>
      </c>
      <c r="J37" s="17">
        <f>'salaires 24,5%'!J37*0.0082*34/35</f>
        <v>29.353549434578884</v>
      </c>
    </row>
    <row r="38" spans="1:10">
      <c r="A38" s="15">
        <v>185</v>
      </c>
      <c r="B38" s="17">
        <f>'salaires 24,5%'!B38*0.0082*34/35</f>
        <v>24.650189575875373</v>
      </c>
      <c r="C38" s="17">
        <f>'salaires 24,5%'!C38*0.0082*34/35</f>
        <v>25.328635160532485</v>
      </c>
      <c r="D38" s="17">
        <f>'salaires 24,5%'!D38*0.0082*34/35</f>
        <v>26.007080745189604</v>
      </c>
      <c r="E38" s="17">
        <f>'salaires 24,5%'!E38*0.0082*34/35</f>
        <v>26.685526329846724</v>
      </c>
      <c r="F38" s="17">
        <f>'salaires 24,5%'!F38*0.0082*34/35</f>
        <v>27.590120442722885</v>
      </c>
      <c r="G38" s="17">
        <f>'salaires 24,5%'!G38*0.0082*34/35</f>
        <v>28.494714555599042</v>
      </c>
      <c r="H38" s="17">
        <f>'salaires 24,5%'!H38*0.0082*34/35</f>
        <v>29.399308668475207</v>
      </c>
      <c r="I38" s="17">
        <f>'salaires 24,5%'!I38*0.0082*34/35</f>
        <v>29.738531460803767</v>
      </c>
      <c r="J38" s="17">
        <f>'salaires 24,5%'!J38*0.0082*34/35</f>
        <v>30.077754253132323</v>
      </c>
    </row>
    <row r="39" spans="1:10">
      <c r="A39" s="15">
        <v>190</v>
      </c>
      <c r="B39" s="17">
        <f>'salaires 24,5%'!B39*0.0082*34/35</f>
        <v>25.254601116171848</v>
      </c>
      <c r="C39" s="17">
        <f>'salaires 24,5%'!C39*0.0082*34/35</f>
        <v>25.949681880837129</v>
      </c>
      <c r="D39" s="17">
        <f>'salaires 24,5%'!D39*0.0082*34/35</f>
        <v>26.644762645502404</v>
      </c>
      <c r="E39" s="17">
        <f>'salaires 24,5%'!E39*0.0082*34/35</f>
        <v>27.339843410167685</v>
      </c>
      <c r="F39" s="17">
        <f>'salaires 24,5%'!F39*0.0082*34/35</f>
        <v>28.266617763054725</v>
      </c>
      <c r="G39" s="17">
        <f>'salaires 24,5%'!G39*0.0082*34/35</f>
        <v>29.193392115941766</v>
      </c>
      <c r="H39" s="17">
        <f>'salaires 24,5%'!H39*0.0082*34/35</f>
        <v>30.12016646882881</v>
      </c>
      <c r="I39" s="17">
        <f>'salaires 24,5%'!I39*0.0082*34/35</f>
        <v>30.467706851161445</v>
      </c>
      <c r="J39" s="17">
        <f>'salaires 24,5%'!J39*0.0082*34/35</f>
        <v>30.815247233494087</v>
      </c>
    </row>
    <row r="40" spans="1:10">
      <c r="A40" s="15">
        <v>195</v>
      </c>
      <c r="B40" s="17">
        <f>'salaires 24,5%'!B40*0.0082*34/35</f>
        <v>25.880793252515044</v>
      </c>
      <c r="C40" s="17">
        <f>'salaires 24,5%'!C40*0.0082*34/35</f>
        <v>26.593108663134725</v>
      </c>
      <c r="D40" s="17">
        <f>'salaires 24,5%'!D40*0.0082*34/35</f>
        <v>27.305424073754409</v>
      </c>
      <c r="E40" s="17">
        <f>'salaires 24,5%'!E40*0.0082*34/35</f>
        <v>28.01773948437409</v>
      </c>
      <c r="F40" s="17">
        <f>'salaires 24,5%'!F40*0.0082*34/35</f>
        <v>28.96749336520033</v>
      </c>
      <c r="G40" s="17">
        <f>'salaires 24,5%'!G40*0.0082*34/35</f>
        <v>29.917247246026559</v>
      </c>
      <c r="H40" s="17">
        <f>'salaires 24,5%'!H40*0.0082*34/35</f>
        <v>30.867001126852809</v>
      </c>
      <c r="I40" s="17">
        <f>'salaires 24,5%'!I40*0.0082*34/35</f>
        <v>31.223158832162646</v>
      </c>
      <c r="J40" s="17">
        <f>'salaires 24,5%'!J40*0.0082*34/35</f>
        <v>31.579316537472494</v>
      </c>
    </row>
    <row r="41" spans="1:10">
      <c r="A41" s="15">
        <v>200</v>
      </c>
      <c r="B41" s="17">
        <f>'salaires 24,5%'!B41*0.0082*34/35</f>
        <v>26.512430537869935</v>
      </c>
      <c r="C41" s="17">
        <f>'salaires 24,5%'!C41*0.0082*34/35</f>
        <v>27.242130460930568</v>
      </c>
      <c r="D41" s="17">
        <f>'salaires 24,5%'!D41*0.0082*34/35</f>
        <v>27.971830383991204</v>
      </c>
      <c r="E41" s="17">
        <f>'salaires 24,5%'!E41*0.0082*34/35</f>
        <v>28.701530307051843</v>
      </c>
      <c r="F41" s="17">
        <f>'salaires 24,5%'!F41*0.0082*34/35</f>
        <v>29.674463537799369</v>
      </c>
      <c r="G41" s="17">
        <f>'salaires 24,5%'!G41*0.0082*34/35</f>
        <v>30.647396768546891</v>
      </c>
      <c r="H41" s="17">
        <f>'salaires 24,5%'!H41*0.0082*34/35</f>
        <v>31.620329999294409</v>
      </c>
      <c r="I41" s="17">
        <f>'salaires 24,5%'!I41*0.0082*34/35</f>
        <v>31.985179960824723</v>
      </c>
      <c r="J41" s="17">
        <f>'salaires 24,5%'!J41*0.0082*34/35</f>
        <v>32.350029922355048</v>
      </c>
    </row>
    <row r="42" spans="1:10">
      <c r="A42" s="15">
        <v>205</v>
      </c>
      <c r="B42" s="17">
        <f>'salaires 24,5%'!B42*0.0082*34/35</f>
        <v>27.171293568283208</v>
      </c>
      <c r="C42" s="17">
        <f>'salaires 24,5%'!C42*0.0082*34/35</f>
        <v>27.919127336217613</v>
      </c>
      <c r="D42" s="17">
        <f>'salaires 24,5%'!D42*0.0082*34/35</f>
        <v>28.666961104152005</v>
      </c>
      <c r="E42" s="17">
        <f>'salaires 24,5%'!E42*0.0082*34/35</f>
        <v>29.4147948720864</v>
      </c>
      <c r="F42" s="17">
        <f>'salaires 24,5%'!F42*0.0082*34/35</f>
        <v>30.411906562665614</v>
      </c>
      <c r="G42" s="17">
        <f>'salaires 24,5%'!G42*0.0082*34/35</f>
        <v>31.409018253244806</v>
      </c>
      <c r="H42" s="17">
        <f>'salaires 24,5%'!H42*0.0082*34/35</f>
        <v>32.406129943824013</v>
      </c>
      <c r="I42" s="17">
        <f>'salaires 24,5%'!I42*0.0082*34/35</f>
        <v>32.780046827791217</v>
      </c>
      <c r="J42" s="17">
        <f>'salaires 24,5%'!J42*0.0082*34/35</f>
        <v>33.153963711758415</v>
      </c>
    </row>
    <row r="43" spans="1:10">
      <c r="A43" s="15">
        <v>210</v>
      </c>
      <c r="B43" s="17">
        <f>'salaires 24,5%'!B43*0.0082*34/35</f>
        <v>27.841046896719853</v>
      </c>
      <c r="C43" s="17">
        <f>'salaires 24,5%'!C43*0.0082*34/35</f>
        <v>28.607314242501133</v>
      </c>
      <c r="D43" s="17">
        <f>'salaires 24,5%'!D43*0.0082*34/35</f>
        <v>29.373581588282395</v>
      </c>
      <c r="E43" s="17">
        <f>'salaires 24,5%'!E43*0.0082*34/35</f>
        <v>30.139848934063686</v>
      </c>
      <c r="F43" s="17">
        <f>'salaires 24,5%'!F43*0.0082*34/35</f>
        <v>31.161538728438732</v>
      </c>
      <c r="G43" s="17">
        <f>'salaires 24,5%'!G43*0.0082*34/35</f>
        <v>32.183228522813771</v>
      </c>
      <c r="H43" s="17">
        <f>'salaires 24,5%'!H43*0.0082*34/35</f>
        <v>33.204918317188806</v>
      </c>
      <c r="I43" s="17">
        <f>'salaires 24,5%'!I43*0.0082*34/35</f>
        <v>33.588051990079443</v>
      </c>
      <c r="J43" s="17">
        <f>'salaires 24,5%'!J43*0.0082*34/35</f>
        <v>33.971185662970093</v>
      </c>
    </row>
    <row r="44" spans="1:10">
      <c r="A44" s="15">
        <v>215</v>
      </c>
      <c r="B44" s="17">
        <f>'salaires 24,5%'!B44*0.0082*34/35</f>
        <v>28.527135672191527</v>
      </c>
      <c r="C44" s="17">
        <f>'salaires 24,5%'!C44*0.0082*34/35</f>
        <v>29.31228619527937</v>
      </c>
      <c r="D44" s="17">
        <f>'salaires 24,5%'!D44*0.0082*34/35</f>
        <v>30.097436718367199</v>
      </c>
      <c r="E44" s="17">
        <f>'salaires 24,5%'!E44*0.0082*34/35</f>
        <v>30.882587241455042</v>
      </c>
      <c r="F44" s="17">
        <f>'salaires 24,5%'!F44*0.0082*34/35</f>
        <v>31.929454605572165</v>
      </c>
      <c r="G44" s="17">
        <f>'salaires 24,5%'!G44*0.0082*34/35</f>
        <v>32.97632196968928</v>
      </c>
      <c r="H44" s="17">
        <f>'salaires 24,5%'!H44*0.0082*34/35</f>
        <v>34.0231893338064</v>
      </c>
      <c r="I44" s="17">
        <f>'salaires 24,5%'!I44*0.0082*34/35</f>
        <v>34.415764595350325</v>
      </c>
      <c r="J44" s="17">
        <f>'salaires 24,5%'!J44*0.0082*34/35</f>
        <v>34.808339856894243</v>
      </c>
    </row>
    <row r="45" spans="1:10">
      <c r="A45" s="15">
        <v>220</v>
      </c>
      <c r="B45" s="17">
        <f>'salaires 24,5%'!B45*0.0082*34/35</f>
        <v>29.229559894698248</v>
      </c>
      <c r="C45" s="17">
        <f>'salaires 24,5%'!C45*0.0082*34/35</f>
        <v>30.034043194552332</v>
      </c>
      <c r="D45" s="17">
        <f>'salaires 24,5%'!D45*0.0082*34/35</f>
        <v>30.838526494406409</v>
      </c>
      <c r="E45" s="17">
        <f>'salaires 24,5%'!E45*0.0082*34/35</f>
        <v>31.643009794260486</v>
      </c>
      <c r="F45" s="17">
        <f>'salaires 24,5%'!F45*0.0082*34/35</f>
        <v>32.715654194065927</v>
      </c>
      <c r="G45" s="17">
        <f>'salaires 24,5%'!G45*0.0082*34/35</f>
        <v>33.788298593871367</v>
      </c>
      <c r="H45" s="17">
        <f>'salaires 24,5%'!H45*0.0082*34/35</f>
        <v>34.860942993676815</v>
      </c>
      <c r="I45" s="17">
        <f>'salaires 24,5%'!I45*0.0082*34/35</f>
        <v>35.263184643603843</v>
      </c>
      <c r="J45" s="17">
        <f>'salaires 24,5%'!J45*0.0082*34/35</f>
        <v>35.665426293530892</v>
      </c>
    </row>
    <row r="46" spans="1:10">
      <c r="A46" s="15">
        <v>225</v>
      </c>
      <c r="B46" s="17">
        <f>'salaires 24,5%'!B46*0.0082*34/35</f>
        <v>29.953764713251687</v>
      </c>
      <c r="C46" s="17">
        <f>'salaires 24,5%'!C46*0.0082*34/35</f>
        <v>30.778180255818253</v>
      </c>
      <c r="D46" s="17">
        <f>'salaires 24,5%'!D46*0.0082*34/35</f>
        <v>31.602595798384808</v>
      </c>
      <c r="E46" s="17">
        <f>'salaires 24,5%'!E46*0.0082*34/35</f>
        <v>32.427011340951374</v>
      </c>
      <c r="F46" s="17">
        <f>'salaires 24,5%'!F46*0.0082*34/35</f>
        <v>33.526232064373445</v>
      </c>
      <c r="G46" s="17">
        <f>'salaires 24,5%'!G46*0.0082*34/35</f>
        <v>34.625452787795524</v>
      </c>
      <c r="H46" s="17">
        <f>'salaires 24,5%'!H46*0.0082*34/35</f>
        <v>35.724673511217617</v>
      </c>
      <c r="I46" s="17">
        <f>'salaires 24,5%'!I46*0.0082*34/35</f>
        <v>36.136881282500887</v>
      </c>
      <c r="J46" s="17">
        <f>'salaires 24,5%'!J46*0.0082*34/35</f>
        <v>36.549089053784179</v>
      </c>
    </row>
    <row r="47" spans="1:10">
      <c r="A47" s="15">
        <v>230</v>
      </c>
      <c r="B47" s="17">
        <f>'salaires 24,5%'!B47*0.0082*34/35</f>
        <v>30.694304978840176</v>
      </c>
      <c r="C47" s="17">
        <f>'salaires 24,5%'!C47*0.0082*34/35</f>
        <v>31.539102363578891</v>
      </c>
      <c r="D47" s="17">
        <f>'salaires 24,5%'!D47*0.0082*34/35</f>
        <v>32.383899748317603</v>
      </c>
      <c r="E47" s="17">
        <f>'salaires 24,5%'!E47*0.0082*34/35</f>
        <v>33.228697133056329</v>
      </c>
      <c r="F47" s="17">
        <f>'salaires 24,5%'!F47*0.0082*34/35</f>
        <v>34.35509364604129</v>
      </c>
      <c r="G47" s="17">
        <f>'salaires 24,5%'!G47*0.0082*34/35</f>
        <v>35.481490159026251</v>
      </c>
      <c r="H47" s="17">
        <f>'salaires 24,5%'!H47*0.0082*34/35</f>
        <v>36.607886672011212</v>
      </c>
      <c r="I47" s="17">
        <f>'salaires 24,5%'!I47*0.0082*34/35</f>
        <v>37.030285364380575</v>
      </c>
      <c r="J47" s="17">
        <f>'salaires 24,5%'!J47*0.0082*34/35</f>
        <v>37.452684056749931</v>
      </c>
    </row>
    <row r="48" spans="1:10">
      <c r="A48" s="15">
        <v>235</v>
      </c>
      <c r="B48" s="17">
        <f>'salaires 24,5%'!B48*0.0082*34/35</f>
        <v>31.462070989487049</v>
      </c>
      <c r="C48" s="17">
        <f>'salaires 24,5%'!C48*0.0082*34/35</f>
        <v>32.327999548830725</v>
      </c>
      <c r="D48" s="17">
        <f>'salaires 24,5%'!D48*0.0082*34/35</f>
        <v>33.193928108174404</v>
      </c>
      <c r="E48" s="17">
        <f>'salaires 24,5%'!E48*0.0082*34/35</f>
        <v>34.059856667518083</v>
      </c>
      <c r="F48" s="17">
        <f>'salaires 24,5%'!F48*0.0082*34/35</f>
        <v>35.214428079976322</v>
      </c>
      <c r="G48" s="17">
        <f>'salaires 24,5%'!G48*0.0082*34/35</f>
        <v>36.368999492434561</v>
      </c>
      <c r="H48" s="17">
        <f>'salaires 24,5%'!H48*0.0082*34/35</f>
        <v>37.5235709048928</v>
      </c>
      <c r="I48" s="17">
        <f>'salaires 24,5%'!I48*0.0082*34/35</f>
        <v>37.956535184564636</v>
      </c>
      <c r="J48" s="17">
        <f>'salaires 24,5%'!J48*0.0082*34/35</f>
        <v>38.389499464236486</v>
      </c>
    </row>
    <row r="49" spans="1:10">
      <c r="A49" s="15">
        <v>240</v>
      </c>
      <c r="B49" s="17">
        <f>'salaires 24,5%'!B49*0.0082*34/35</f>
        <v>32.43130751356609</v>
      </c>
      <c r="C49" s="17">
        <f>'salaires 24,5%'!C49*0.0082*34/35</f>
        <v>33.323912307517453</v>
      </c>
      <c r="D49" s="17">
        <f>'salaires 24,5%'!D49*0.0082*34/35</f>
        <v>34.21651710146881</v>
      </c>
      <c r="E49" s="17">
        <f>'salaires 24,5%'!E49*0.0082*34/35</f>
        <v>35.109121895420166</v>
      </c>
      <c r="F49" s="17">
        <f>'salaires 24,5%'!F49*0.0082*34/35</f>
        <v>36.299261620688654</v>
      </c>
      <c r="G49" s="17">
        <f>'salaires 24,5%'!G49*0.0082*34/35</f>
        <v>37.489401345957127</v>
      </c>
      <c r="H49" s="17">
        <f>'salaires 24,5%'!H49*0.0082*34/35</f>
        <v>38.679541071225607</v>
      </c>
      <c r="I49" s="17">
        <f>'salaires 24,5%'!I49*0.0082*34/35</f>
        <v>39.125843468201282</v>
      </c>
      <c r="J49" s="17">
        <f>'salaires 24,5%'!J49*0.0082*34/35</f>
        <v>39.572145865176971</v>
      </c>
    </row>
    <row r="50" spans="1:10">
      <c r="A50" s="15">
        <v>245</v>
      </c>
      <c r="B50" s="17">
        <f>'salaires 24,5%'!B50*0.0082*34/35</f>
        <v>33.220854120259695</v>
      </c>
      <c r="C50" s="17">
        <f>'salaires 24,5%'!C50*0.0082*34/35</f>
        <v>34.135189554762256</v>
      </c>
      <c r="D50" s="17">
        <f>'salaires 24,5%'!D50*0.0082*34/35</f>
        <v>35.049524989264803</v>
      </c>
      <c r="E50" s="17">
        <f>'salaires 24,5%'!E50*0.0082*34/35</f>
        <v>35.963860423767372</v>
      </c>
      <c r="F50" s="17">
        <f>'salaires 24,5%'!F50*0.0082*34/35</f>
        <v>37.182974336437439</v>
      </c>
      <c r="G50" s="17">
        <f>'salaires 24,5%'!G50*0.0082*34/35</f>
        <v>38.402088249107528</v>
      </c>
      <c r="H50" s="17">
        <f>'salaires 24,5%'!H50*0.0082*34/35</f>
        <v>39.62120216177761</v>
      </c>
      <c r="I50" s="17">
        <f>'salaires 24,5%'!I50*0.0082*34/35</f>
        <v>40.078369879028891</v>
      </c>
      <c r="J50" s="17">
        <f>'salaires 24,5%'!J50*0.0082*34/35</f>
        <v>40.535537596280172</v>
      </c>
    </row>
    <row r="51" spans="1:10">
      <c r="A51" s="15">
        <v>250</v>
      </c>
      <c r="B51" s="17">
        <f>'salaires 24,5%'!B51*0.0082*34/35</f>
        <v>34.04307162102338</v>
      </c>
      <c r="C51" s="17">
        <f>'salaires 24,5%'!C51*0.0082*34/35</f>
        <v>34.980036894996488</v>
      </c>
      <c r="D51" s="17">
        <f>'salaires 24,5%'!D51*0.0082*34/35</f>
        <v>35.91700216896961</v>
      </c>
      <c r="E51" s="17">
        <f>'salaires 24,5%'!E51*0.0082*34/35</f>
        <v>36.853967442942732</v>
      </c>
      <c r="F51" s="17">
        <f>'salaires 24,5%'!F51*0.0082*34/35</f>
        <v>38.103254474906898</v>
      </c>
      <c r="G51" s="17">
        <f>'salaires 24,5%'!G51*0.0082*34/35</f>
        <v>39.352541506871049</v>
      </c>
      <c r="H51" s="17">
        <f>'salaires 24,5%'!H51*0.0082*34/35</f>
        <v>40.601828538835214</v>
      </c>
      <c r="I51" s="17">
        <f>'salaires 24,5%'!I51*0.0082*34/35</f>
        <v>41.070311175821779</v>
      </c>
      <c r="J51" s="17">
        <f>'salaires 24,5%'!J51*0.0082*34/35</f>
        <v>41.538793812808343</v>
      </c>
    </row>
    <row r="52" spans="1:10">
      <c r="A52" s="15">
        <v>255</v>
      </c>
      <c r="B52" s="17">
        <f>'salaires 24,5%'!B52*0.0082*34/35</f>
        <v>34.887069717833775</v>
      </c>
      <c r="C52" s="17">
        <f>'salaires 24,5%'!C52*0.0082*34/35</f>
        <v>35.847264297223688</v>
      </c>
      <c r="D52" s="17">
        <f>'salaires 24,5%'!D52*0.0082*34/35</f>
        <v>36.807458876613609</v>
      </c>
      <c r="E52" s="17">
        <f>'salaires 24,5%'!E52*0.0082*34/35</f>
        <v>37.767653456003529</v>
      </c>
      <c r="F52" s="17">
        <f>'salaires 24,5%'!F52*0.0082*34/35</f>
        <v>39.047912895190088</v>
      </c>
      <c r="G52" s="17">
        <f>'salaires 24,5%'!G52*0.0082*34/35</f>
        <v>40.32817233437666</v>
      </c>
      <c r="H52" s="17">
        <f>'salaires 24,5%'!H52*0.0082*34/35</f>
        <v>41.608431773563211</v>
      </c>
      <c r="I52" s="17">
        <f>'salaires 24,5%'!I52*0.0082*34/35</f>
        <v>42.088529063258171</v>
      </c>
      <c r="J52" s="17">
        <f>'salaires 24,5%'!J52*0.0082*34/35</f>
        <v>42.568626352953139</v>
      </c>
    </row>
    <row r="53" spans="1:10">
      <c r="A53" s="15">
        <v>260</v>
      </c>
      <c r="B53" s="17">
        <f>'salaires 24,5%'!B53*0.0082*34/35</f>
        <v>35.752848410690888</v>
      </c>
      <c r="C53" s="17">
        <f>'salaires 24,5%'!C53*0.0082*34/35</f>
        <v>36.736871761443851</v>
      </c>
      <c r="D53" s="17">
        <f>'salaires 24,5%'!D53*0.0082*34/35</f>
        <v>37.720895112196814</v>
      </c>
      <c r="E53" s="17">
        <f>'salaires 24,5%'!E53*0.0082*34/35</f>
        <v>38.704918462949763</v>
      </c>
      <c r="F53" s="17">
        <f>'salaires 24,5%'!F53*0.0082*34/35</f>
        <v>40.016949597287045</v>
      </c>
      <c r="G53" s="17">
        <f>'salaires 24,5%'!G53*0.0082*34/35</f>
        <v>41.328980731624334</v>
      </c>
      <c r="H53" s="17">
        <f>'salaires 24,5%'!H53*0.0082*34/35</f>
        <v>42.641011865961616</v>
      </c>
      <c r="I53" s="17">
        <f>'salaires 24,5%'!I53*0.0082*34/35</f>
        <v>43.13302354133809</v>
      </c>
      <c r="J53" s="17">
        <f>'salaires 24,5%'!J53*0.0082*34/35</f>
        <v>43.625035216714572</v>
      </c>
    </row>
    <row r="54" spans="1:10">
      <c r="A54" s="15">
        <v>265</v>
      </c>
      <c r="B54" s="17">
        <f>'salaires 24,5%'!B54*0.0082*34/35</f>
        <v>36.634962550583047</v>
      </c>
      <c r="C54" s="17">
        <f>'salaires 24,5%'!C54*0.0082*34/35</f>
        <v>37.643264272158724</v>
      </c>
      <c r="D54" s="17">
        <f>'salaires 24,5%'!D54*0.0082*34/35</f>
        <v>38.651565993734408</v>
      </c>
      <c r="E54" s="17">
        <f>'salaires 24,5%'!E54*0.0082*34/35</f>
        <v>39.659867715310085</v>
      </c>
      <c r="F54" s="17">
        <f>'salaires 24,5%'!F54*0.0082*34/35</f>
        <v>41.004270010744321</v>
      </c>
      <c r="G54" s="17">
        <f>'salaires 24,5%'!G54*0.0082*34/35</f>
        <v>42.348672306178564</v>
      </c>
      <c r="H54" s="17">
        <f>'salaires 24,5%'!H54*0.0082*34/35</f>
        <v>43.693074601612807</v>
      </c>
      <c r="I54" s="17">
        <f>'salaires 24,5%'!I54*0.0082*34/35</f>
        <v>44.197225462400645</v>
      </c>
      <c r="J54" s="17">
        <f>'salaires 24,5%'!J54*0.0082*34/35</f>
        <v>44.701376323188491</v>
      </c>
    </row>
    <row r="55" spans="1:10">
      <c r="A55" s="15">
        <v>270</v>
      </c>
      <c r="B55" s="17">
        <f>'salaires 24,5%'!B55*0.0082*34/35</f>
        <v>37.538857286521932</v>
      </c>
      <c r="C55" s="17">
        <f>'salaires 24,5%'!C55*0.0082*34/35</f>
        <v>38.572036844866574</v>
      </c>
      <c r="D55" s="17">
        <f>'salaires 24,5%'!D55*0.0082*34/35</f>
        <v>39.605216403211202</v>
      </c>
      <c r="E55" s="17">
        <f>'salaires 24,5%'!E55*0.0082*34/35</f>
        <v>40.638395961555844</v>
      </c>
      <c r="F55" s="17">
        <f>'salaires 24,5%'!F55*0.0082*34/35</f>
        <v>42.015968706015379</v>
      </c>
      <c r="G55" s="17">
        <f>'salaires 24,5%'!G55*0.0082*34/35</f>
        <v>43.393541450474892</v>
      </c>
      <c r="H55" s="17">
        <f>'salaires 24,5%'!H55*0.0082*34/35</f>
        <v>44.77111419493442</v>
      </c>
      <c r="I55" s="17">
        <f>'salaires 24,5%'!I55*0.0082*34/35</f>
        <v>45.287703974106734</v>
      </c>
      <c r="J55" s="17">
        <f>'salaires 24,5%'!J55*0.0082*34/35</f>
        <v>45.804293753279055</v>
      </c>
    </row>
    <row r="56" spans="1:10">
      <c r="A56" s="15">
        <v>275</v>
      </c>
      <c r="B56" s="17">
        <f>'salaires 24,5%'!B56*0.0082*34/35</f>
        <v>38.46453261850754</v>
      </c>
      <c r="C56" s="17">
        <f>'salaires 24,5%'!C56*0.0082*34/35</f>
        <v>39.523189479567371</v>
      </c>
      <c r="D56" s="17">
        <f>'salaires 24,5%'!D56*0.0082*34/35</f>
        <v>40.581846340627209</v>
      </c>
      <c r="E56" s="17">
        <f>'salaires 24,5%'!E56*0.0082*34/35</f>
        <v>41.640503201687046</v>
      </c>
      <c r="F56" s="17">
        <f>'salaires 24,5%'!F56*0.0082*34/35</f>
        <v>43.052045683100175</v>
      </c>
      <c r="G56" s="17">
        <f>'salaires 24,5%'!G56*0.0082*34/35</f>
        <v>44.463588164513283</v>
      </c>
      <c r="H56" s="17">
        <f>'salaires 24,5%'!H56*0.0082*34/35</f>
        <v>45.875130645926411</v>
      </c>
      <c r="I56" s="17">
        <f>'salaires 24,5%'!I56*0.0082*34/35</f>
        <v>46.404459076456327</v>
      </c>
      <c r="J56" s="17">
        <f>'salaires 24,5%'!J56*0.0082*34/35</f>
        <v>46.933787506986256</v>
      </c>
    </row>
    <row r="57" spans="1:10">
      <c r="A57" s="15">
        <v>280</v>
      </c>
      <c r="B57" s="17">
        <f>'salaires 24,5%'!B57*0.0082*34/35</f>
        <v>39.417433695551537</v>
      </c>
      <c r="C57" s="17">
        <f>'salaires 24,5%'!C57*0.0082*34/35</f>
        <v>40.502317191759367</v>
      </c>
      <c r="D57" s="17">
        <f>'salaires 24,5%'!D57*0.0082*34/35</f>
        <v>41.587200687967204</v>
      </c>
      <c r="E57" s="17">
        <f>'salaires 24,5%'!E57*0.0082*34/35</f>
        <v>42.672084184175041</v>
      </c>
      <c r="F57" s="17">
        <f>'salaires 24,5%'!F57*0.0082*34/35</f>
        <v>44.118595512452167</v>
      </c>
      <c r="G57" s="17">
        <f>'salaires 24,5%'!G57*0.0082*34/35</f>
        <v>45.565106840729293</v>
      </c>
      <c r="H57" s="17">
        <f>'salaires 24,5%'!H57*0.0082*34/35</f>
        <v>47.011618169006404</v>
      </c>
      <c r="I57" s="17">
        <f>'salaires 24,5%'!I57*0.0082*34/35</f>
        <v>47.55405991711033</v>
      </c>
      <c r="J57" s="17">
        <f>'salaires 24,5%'!J57*0.0082*34/35</f>
        <v>48.096501665214255</v>
      </c>
    </row>
    <row r="58" spans="1:10">
      <c r="A58" s="15">
        <v>285</v>
      </c>
      <c r="B58" s="17">
        <f>'salaires 24,5%'!B58*0.0082*34/35</f>
        <v>40.310438133467045</v>
      </c>
      <c r="C58" s="17">
        <f>'salaires 24,5%'!C58*0.0082*34/35</f>
        <v>41.419899733470729</v>
      </c>
      <c r="D58" s="17">
        <f>'salaires 24,5%'!D58*0.0082*34/35</f>
        <v>42.529361333474405</v>
      </c>
      <c r="E58" s="17">
        <f>'salaires 24,5%'!E58*0.0082*34/35</f>
        <v>43.638822933478082</v>
      </c>
      <c r="F58" s="17">
        <f>'salaires 24,5%'!F58*0.0082*34/35</f>
        <v>45.118105066816319</v>
      </c>
      <c r="G58" s="17">
        <f>'salaires 24,5%'!G58*0.0082*34/35</f>
        <v>46.597387200154564</v>
      </c>
      <c r="H58" s="17">
        <f>'salaires 24,5%'!H58*0.0082*34/35</f>
        <v>48.076669333492809</v>
      </c>
      <c r="I58" s="17">
        <f>'salaires 24,5%'!I58*0.0082*34/35</f>
        <v>48.631400133494651</v>
      </c>
      <c r="J58" s="17">
        <f>'salaires 24,5%'!J58*0.0082*34/35</f>
        <v>49.186130933496493</v>
      </c>
    </row>
    <row r="59" spans="1:10">
      <c r="A59" s="15">
        <v>290</v>
      </c>
      <c r="B59" s="17">
        <f>'salaires 24,5%'!B59*0.0082*34/35</f>
        <v>41.219778018417614</v>
      </c>
      <c r="C59" s="17">
        <f>'salaires 24,5%'!C59*0.0082*34/35</f>
        <v>42.354267321676822</v>
      </c>
      <c r="D59" s="17">
        <f>'salaires 24,5%'!D59*0.0082*34/35</f>
        <v>43.488756624936009</v>
      </c>
      <c r="E59" s="17">
        <f>'salaires 24,5%'!E59*0.0082*34/35</f>
        <v>44.62324592819521</v>
      </c>
      <c r="F59" s="17">
        <f>'salaires 24,5%'!F59*0.0082*34/35</f>
        <v>46.135898332540812</v>
      </c>
      <c r="G59" s="17">
        <f>'salaires 24,5%'!G59*0.0082*34/35</f>
        <v>47.648550736886413</v>
      </c>
      <c r="H59" s="17">
        <f>'salaires 24,5%'!H59*0.0082*34/35</f>
        <v>49.161203141232015</v>
      </c>
      <c r="I59" s="17">
        <f>'salaires 24,5%'!I59*0.0082*34/35</f>
        <v>49.728447792861608</v>
      </c>
      <c r="J59" s="17">
        <f>'salaires 24,5%'!J59*0.0082*34/35</f>
        <v>50.295692444491223</v>
      </c>
    </row>
    <row r="60" spans="1:10">
      <c r="A60" s="15">
        <v>295</v>
      </c>
      <c r="B60" s="17">
        <f>'salaires 24,5%'!B60*0.0082*34/35</f>
        <v>42.129117903368176</v>
      </c>
      <c r="C60" s="17">
        <f>'salaires 24,5%'!C60*0.0082*34/35</f>
        <v>43.288634909882902</v>
      </c>
      <c r="D60" s="17">
        <f>'salaires 24,5%'!D60*0.0082*34/35</f>
        <v>44.448151916397606</v>
      </c>
      <c r="E60" s="17">
        <f>'salaires 24,5%'!E60*0.0082*34/35</f>
        <v>45.607668922912325</v>
      </c>
      <c r="F60" s="17">
        <f>'salaires 24,5%'!F60*0.0082*34/35</f>
        <v>47.153691598265297</v>
      </c>
      <c r="G60" s="17">
        <f>'salaires 24,5%'!G60*0.0082*34/35</f>
        <v>48.699714273618262</v>
      </c>
      <c r="H60" s="17">
        <f>'salaires 24,5%'!H60*0.0082*34/35</f>
        <v>50.245736948971214</v>
      </c>
      <c r="I60" s="17">
        <f>'salaires 24,5%'!I60*0.0082*34/35</f>
        <v>50.825495452228573</v>
      </c>
      <c r="J60" s="17">
        <f>'salaires 24,5%'!J60*0.0082*34/35</f>
        <v>51.405253955485946</v>
      </c>
    </row>
    <row r="61" spans="1:10">
      <c r="A61" s="15">
        <v>300</v>
      </c>
      <c r="B61" s="17">
        <f>'salaires 24,5%'!B61*0.0082*34/35</f>
        <v>43.06568353337714</v>
      </c>
      <c r="C61" s="17">
        <f>'salaires 24,5%'!C61*0.0082*34/35</f>
        <v>44.250977575580173</v>
      </c>
      <c r="D61" s="17">
        <f>'salaires 24,5%'!D61*0.0082*34/35</f>
        <v>45.436271617783198</v>
      </c>
      <c r="E61" s="17">
        <f>'salaires 24,5%'!E61*0.0082*34/35</f>
        <v>46.621565659986238</v>
      </c>
      <c r="F61" s="17">
        <f>'salaires 24,5%'!F61*0.0082*34/35</f>
        <v>48.20195771625697</v>
      </c>
      <c r="G61" s="17">
        <f>'salaires 24,5%'!G61*0.0082*34/35</f>
        <v>49.782349772527681</v>
      </c>
      <c r="H61" s="17">
        <f>'salaires 24,5%'!H61*0.0082*34/35</f>
        <v>51.362741828798406</v>
      </c>
      <c r="I61" s="17">
        <f>'salaires 24,5%'!I61*0.0082*34/35</f>
        <v>51.955388849899926</v>
      </c>
      <c r="J61" s="17">
        <f>'salaires 24,5%'!J61*0.0082*34/35</f>
        <v>52.54803587100146</v>
      </c>
    </row>
    <row r="62" spans="1:10">
      <c r="A62" s="15">
        <v>305</v>
      </c>
      <c r="B62" s="17">
        <f>'salaires 24,5%'!B62*0.0082*34/35</f>
        <v>44.029474908444492</v>
      </c>
      <c r="C62" s="17">
        <f>'salaires 24,5%'!C62*0.0082*34/35</f>
        <v>45.241295318768657</v>
      </c>
      <c r="D62" s="17">
        <f>'salaires 24,5%'!D62*0.0082*34/35</f>
        <v>46.453115729092801</v>
      </c>
      <c r="E62" s="17">
        <f>'salaires 24,5%'!E62*0.0082*34/35</f>
        <v>47.664936139416973</v>
      </c>
      <c r="F62" s="17">
        <f>'salaires 24,5%'!F62*0.0082*34/35</f>
        <v>49.280696686515846</v>
      </c>
      <c r="G62" s="17">
        <f>'salaires 24,5%'!G62*0.0082*34/35</f>
        <v>50.896457233614726</v>
      </c>
      <c r="H62" s="17">
        <f>'salaires 24,5%'!H62*0.0082*34/35</f>
        <v>52.512217780713613</v>
      </c>
      <c r="I62" s="17">
        <f>'salaires 24,5%'!I62*0.0082*34/35</f>
        <v>53.118127985875695</v>
      </c>
      <c r="J62" s="17">
        <f>'salaires 24,5%'!J62*0.0082*34/35</f>
        <v>53.724038191037771</v>
      </c>
    </row>
    <row r="63" spans="1:10">
      <c r="A63" s="15">
        <v>310</v>
      </c>
      <c r="B63" s="17">
        <f>'salaires 24,5%'!B63*0.0082*34/35</f>
        <v>45.009601730546891</v>
      </c>
      <c r="C63" s="17">
        <f>'salaires 24,5%'!C63*0.0082*34/35</f>
        <v>46.248398108451852</v>
      </c>
      <c r="D63" s="17">
        <f>'salaires 24,5%'!D63*0.0082*34/35</f>
        <v>47.487194486356806</v>
      </c>
      <c r="E63" s="17">
        <f>'salaires 24,5%'!E63*0.0082*34/35</f>
        <v>48.725990864261775</v>
      </c>
      <c r="F63" s="17">
        <f>'salaires 24,5%'!F63*0.0082*34/35</f>
        <v>50.377719368135054</v>
      </c>
      <c r="G63" s="17">
        <f>'salaires 24,5%'!G63*0.0082*34/35</f>
        <v>52.029447872008333</v>
      </c>
      <c r="H63" s="17">
        <f>'salaires 24,5%'!H63*0.0082*34/35</f>
        <v>53.68117637588162</v>
      </c>
      <c r="I63" s="17">
        <f>'salaires 24,5%'!I63*0.0082*34/35</f>
        <v>54.300574564834093</v>
      </c>
      <c r="J63" s="17">
        <f>'salaires 24,5%'!J63*0.0082*34/35</f>
        <v>54.919972753786574</v>
      </c>
    </row>
    <row r="64" spans="1:10">
      <c r="A64" s="15">
        <v>315</v>
      </c>
      <c r="B64" s="17">
        <f>'salaires 24,5%'!B64*0.0082*34/35</f>
        <v>46.016954297707692</v>
      </c>
      <c r="C64" s="17">
        <f>'salaires 24,5%'!C64*0.0082*34/35</f>
        <v>47.283475975626253</v>
      </c>
      <c r="D64" s="17">
        <f>'salaires 24,5%'!D64*0.0082*34/35</f>
        <v>48.549997653544807</v>
      </c>
      <c r="E64" s="17">
        <f>'salaires 24,5%'!E64*0.0082*34/35</f>
        <v>49.816519331463375</v>
      </c>
      <c r="F64" s="17">
        <f>'salaires 24,5%'!F64*0.0082*34/35</f>
        <v>51.505214902021457</v>
      </c>
      <c r="G64" s="17">
        <f>'salaires 24,5%'!G64*0.0082*34/35</f>
        <v>53.193910472579532</v>
      </c>
      <c r="H64" s="17">
        <f>'salaires 24,5%'!H64*0.0082*34/35</f>
        <v>54.882606043137628</v>
      </c>
      <c r="I64" s="17">
        <f>'salaires 24,5%'!I64*0.0082*34/35</f>
        <v>55.515866882096894</v>
      </c>
      <c r="J64" s="17">
        <f>'salaires 24,5%'!J64*0.0082*34/35</f>
        <v>56.149127721056189</v>
      </c>
    </row>
    <row r="65" spans="1:10">
      <c r="A65" s="15">
        <v>320</v>
      </c>
      <c r="B65" s="17">
        <f>'salaires 24,5%'!B65*0.0082*34/35</f>
        <v>47.056977758938565</v>
      </c>
      <c r="C65" s="17">
        <f>'salaires 24,5%'!C65*0.0082*34/35</f>
        <v>48.352123935790097</v>
      </c>
      <c r="D65" s="17">
        <f>'salaires 24,5%'!D65*0.0082*34/35</f>
        <v>49.647270112641614</v>
      </c>
      <c r="E65" s="17">
        <f>'salaires 24,5%'!E65*0.0082*34/35</f>
        <v>50.942416289493131</v>
      </c>
      <c r="F65" s="17">
        <f>'salaires 24,5%'!F65*0.0082*34/35</f>
        <v>52.669277858628483</v>
      </c>
      <c r="G65" s="17">
        <f>'salaires 24,5%'!G65*0.0082*34/35</f>
        <v>54.396139427763856</v>
      </c>
      <c r="H65" s="17">
        <f>'salaires 24,5%'!H65*0.0082*34/35</f>
        <v>56.123000996899208</v>
      </c>
      <c r="I65" s="17">
        <f>'salaires 24,5%'!I65*0.0082*34/35</f>
        <v>56.770574085324967</v>
      </c>
      <c r="J65" s="17">
        <f>'salaires 24,5%'!J65*0.0082*34/35</f>
        <v>57.418147173750747</v>
      </c>
    </row>
    <row r="66" spans="1:10">
      <c r="A66" s="15">
        <v>325</v>
      </c>
      <c r="B66" s="17">
        <f>'salaires 24,5%'!B66*0.0082*34/35</f>
        <v>48.080665773134413</v>
      </c>
      <c r="C66" s="17">
        <f>'salaires 24,5%'!C66*0.0082*34/35</f>
        <v>49.403986849459216</v>
      </c>
      <c r="D66" s="17">
        <f>'salaires 24,5%'!D66*0.0082*34/35</f>
        <v>50.727307925784004</v>
      </c>
      <c r="E66" s="17">
        <f>'salaires 24,5%'!E66*0.0082*34/35</f>
        <v>52.050629002108799</v>
      </c>
      <c r="F66" s="17">
        <f>'salaires 24,5%'!F66*0.0082*34/35</f>
        <v>53.815057103875212</v>
      </c>
      <c r="G66" s="17">
        <f>'salaires 24,5%'!G66*0.0082*34/35</f>
        <v>55.57948520564161</v>
      </c>
      <c r="H66" s="17">
        <f>'salaires 24,5%'!H66*0.0082*34/35</f>
        <v>57.343913307408016</v>
      </c>
      <c r="I66" s="17">
        <f>'salaires 24,5%'!I66*0.0082*34/35</f>
        <v>58.005573845570403</v>
      </c>
      <c r="J66" s="17">
        <f>'salaires 24,5%'!J66*0.0082*34/35</f>
        <v>58.667234383732819</v>
      </c>
    </row>
    <row r="67" spans="1:10">
      <c r="A67" s="15">
        <v>330</v>
      </c>
      <c r="B67" s="17">
        <f>'salaires 24,5%'!B67*0.0082*34/35</f>
        <v>49.126134383376986</v>
      </c>
      <c r="C67" s="17">
        <f>'salaires 24,5%'!C67*0.0082*34/35</f>
        <v>50.478229825121304</v>
      </c>
      <c r="D67" s="17">
        <f>'salaires 24,5%'!D67*0.0082*34/35</f>
        <v>51.830325266865621</v>
      </c>
      <c r="E67" s="17">
        <f>'salaires 24,5%'!E67*0.0082*34/35</f>
        <v>53.182420708609918</v>
      </c>
      <c r="F67" s="17">
        <f>'salaires 24,5%'!F67*0.0082*34/35</f>
        <v>54.985214630935694</v>
      </c>
      <c r="G67" s="17">
        <f>'salaires 24,5%'!G67*0.0082*34/35</f>
        <v>56.788008553261463</v>
      </c>
      <c r="H67" s="17">
        <f>'salaires 24,5%'!H67*0.0082*34/35</f>
        <v>58.590802475587225</v>
      </c>
      <c r="I67" s="17">
        <f>'salaires 24,5%'!I67*0.0082*34/35</f>
        <v>59.26685019645938</v>
      </c>
      <c r="J67" s="17">
        <f>'salaires 24,5%'!J67*0.0082*34/35</f>
        <v>59.94289791733155</v>
      </c>
    </row>
    <row r="68" spans="1:10">
      <c r="A68" s="15">
        <v>340</v>
      </c>
      <c r="B68" s="17">
        <f>'salaires 24,5%'!B68*0.0082*34/35</f>
        <v>50.334957463969928</v>
      </c>
      <c r="C68" s="17">
        <f>'salaires 24,5%'!C68*0.0082*34/35</f>
        <v>51.72032326573057</v>
      </c>
      <c r="D68" s="17">
        <f>'salaires 24,5%'!D68*0.0082*34/35</f>
        <v>53.105689067491205</v>
      </c>
      <c r="E68" s="17">
        <f>'salaires 24,5%'!E68*0.0082*34/35</f>
        <v>54.491054869251855</v>
      </c>
      <c r="F68" s="17">
        <f>'salaires 24,5%'!F68*0.0082*34/35</f>
        <v>56.338209271599375</v>
      </c>
      <c r="G68" s="17">
        <f>'salaires 24,5%'!G68*0.0082*34/35</f>
        <v>58.185363673946895</v>
      </c>
      <c r="H68" s="17">
        <f>'salaires 24,5%'!H68*0.0082*34/35</f>
        <v>60.032518076294423</v>
      </c>
      <c r="I68" s="17">
        <f>'salaires 24,5%'!I68*0.0082*34/35</f>
        <v>60.725200977174737</v>
      </c>
      <c r="J68" s="17">
        <f>'salaires 24,5%'!J68*0.0082*34/35</f>
        <v>61.417883878055065</v>
      </c>
    </row>
    <row r="69" spans="1:10">
      <c r="A69" s="15">
        <v>345</v>
      </c>
      <c r="B69" s="17">
        <f>'salaires 24,5%'!B69*0.0082*34/35</f>
        <v>51.451213011364324</v>
      </c>
      <c r="C69" s="17">
        <f>'salaires 24,5%'!C69*0.0082*34/35</f>
        <v>52.867301442869774</v>
      </c>
      <c r="D69" s="17">
        <f>'salaires 24,5%'!D69*0.0082*34/35</f>
        <v>54.283389874375203</v>
      </c>
      <c r="E69" s="17">
        <f>'salaires 24,5%'!E69*0.0082*34/35</f>
        <v>55.699478305880646</v>
      </c>
      <c r="F69" s="17">
        <f>'salaires 24,5%'!F69*0.0082*34/35</f>
        <v>57.587596214554573</v>
      </c>
      <c r="G69" s="17">
        <f>'salaires 24,5%'!G69*0.0082*34/35</f>
        <v>59.475714123228485</v>
      </c>
      <c r="H69" s="17">
        <f>'salaires 24,5%'!H69*0.0082*34/35</f>
        <v>61.363832031902412</v>
      </c>
      <c r="I69" s="17">
        <f>'salaires 24,5%'!I69*0.0082*34/35</f>
        <v>62.071876247655133</v>
      </c>
      <c r="J69" s="17">
        <f>'salaires 24,5%'!J69*0.0082*34/35</f>
        <v>62.779920463407855</v>
      </c>
    </row>
    <row r="70" spans="1:10">
      <c r="A70" s="15">
        <v>350</v>
      </c>
      <c r="B70" s="17">
        <f>'salaires 24,5%'!B70*0.0082*34/35</f>
        <v>52.6328103468989</v>
      </c>
      <c r="C70" s="17">
        <f>'salaires 24,5%'!C70*0.0082*34/35</f>
        <v>54.081419805987856</v>
      </c>
      <c r="D70" s="17">
        <f>'salaires 24,5%'!D70*0.0082*34/35</f>
        <v>55.530029265076813</v>
      </c>
      <c r="E70" s="17">
        <f>'salaires 24,5%'!E70*0.0082*34/35</f>
        <v>56.978638724165769</v>
      </c>
      <c r="F70" s="17">
        <f>'salaires 24,5%'!F70*0.0082*34/35</f>
        <v>58.910118002951059</v>
      </c>
      <c r="G70" s="17">
        <f>'salaires 24,5%'!G70*0.0082*34/35</f>
        <v>60.841597281736334</v>
      </c>
      <c r="H70" s="17">
        <f>'salaires 24,5%'!H70*0.0082*34/35</f>
        <v>62.773076560521623</v>
      </c>
      <c r="I70" s="17">
        <f>'salaires 24,5%'!I70*0.0082*34/35</f>
        <v>63.497381290066095</v>
      </c>
      <c r="J70" s="17">
        <f>'salaires 24,5%'!J70*0.0082*34/35</f>
        <v>64.221686019610573</v>
      </c>
    </row>
    <row r="71" spans="1:10">
      <c r="A71" s="15">
        <v>355</v>
      </c>
      <c r="B71" s="17">
        <f>'salaires 24,5%'!B71*0.0082*34/35</f>
        <v>52.741713327132501</v>
      </c>
      <c r="C71" s="17">
        <f>'salaires 24,5%'!C71*0.0082*34/35</f>
        <v>54.193320115952666</v>
      </c>
      <c r="D71" s="17">
        <f>'salaires 24,5%'!D71*0.0082*34/35</f>
        <v>55.644926904772809</v>
      </c>
      <c r="E71" s="17">
        <f>'salaires 24,5%'!E71*0.0082*34/35</f>
        <v>57.09653369359296</v>
      </c>
      <c r="F71" s="17">
        <f>'salaires 24,5%'!F71*0.0082*34/35</f>
        <v>59.032009412019853</v>
      </c>
      <c r="G71" s="17">
        <f>'salaires 24,5%'!G71*0.0082*34/35</f>
        <v>60.96748513044674</v>
      </c>
      <c r="H71" s="17">
        <f>'salaires 24,5%'!H71*0.0082*34/35</f>
        <v>62.902960848873619</v>
      </c>
      <c r="I71" s="17">
        <f>'salaires 24,5%'!I71*0.0082*34/35</f>
        <v>63.628764243283683</v>
      </c>
      <c r="J71" s="17">
        <f>'salaires 24,5%'!J71*0.0082*34/35</f>
        <v>64.354567637693776</v>
      </c>
    </row>
    <row r="72" spans="1:10">
      <c r="A72" s="15">
        <v>360</v>
      </c>
      <c r="B72" s="17">
        <f>'salaires 24,5%'!B72*0.0082*34/35</f>
        <v>53.847078576503534</v>
      </c>
      <c r="C72" s="17">
        <f>'salaires 24,5%'!C72*0.0082*34/35</f>
        <v>55.329108262095382</v>
      </c>
      <c r="D72" s="17">
        <f>'salaires 24,5%'!D72*0.0082*34/35</f>
        <v>56.811137947687214</v>
      </c>
      <c r="E72" s="17">
        <f>'salaires 24,5%'!E72*0.0082*34/35</f>
        <v>58.293167633279047</v>
      </c>
      <c r="F72" s="17">
        <f>'salaires 24,5%'!F72*0.0082*34/35</f>
        <v>60.269207214068174</v>
      </c>
      <c r="G72" s="17">
        <f>'salaires 24,5%'!G72*0.0082*34/35</f>
        <v>62.245246794857302</v>
      </c>
      <c r="H72" s="17">
        <f>'salaires 24,5%'!H72*0.0082*34/35</f>
        <v>64.221286375646415</v>
      </c>
      <c r="I72" s="17">
        <f>'salaires 24,5%'!I72*0.0082*34/35</f>
        <v>64.962301218442349</v>
      </c>
      <c r="J72" s="17">
        <f>'salaires 24,5%'!J72*0.0082*34/35</f>
        <v>65.703316061238255</v>
      </c>
    </row>
    <row r="73" spans="1:10">
      <c r="A73" s="15">
        <v>365</v>
      </c>
      <c r="B73" s="17">
        <f>'salaires 24,5%'!B73*0.0082*34/35</f>
        <v>55.083127402154901</v>
      </c>
      <c r="C73" s="17">
        <f>'salaires 24,5%'!C73*0.0082*34/35</f>
        <v>56.599176780195869</v>
      </c>
      <c r="D73" s="17">
        <f>'salaires 24,5%'!D73*0.0082*34/35</f>
        <v>58.115226158236808</v>
      </c>
      <c r="E73" s="17">
        <f>'salaires 24,5%'!E73*0.0082*34/35</f>
        <v>59.631275536277776</v>
      </c>
      <c r="F73" s="17">
        <f>'salaires 24,5%'!F73*0.0082*34/35</f>
        <v>61.652674706999044</v>
      </c>
      <c r="G73" s="17">
        <f>'salaires 24,5%'!G73*0.0082*34/35</f>
        <v>63.674073877720339</v>
      </c>
      <c r="H73" s="17">
        <f>'salaires 24,5%'!H73*0.0082*34/35</f>
        <v>65.695473048441627</v>
      </c>
      <c r="I73" s="17">
        <f>'salaires 24,5%'!I73*0.0082*34/35</f>
        <v>66.453497737462101</v>
      </c>
      <c r="J73" s="17">
        <f>'salaires 24,5%'!J73*0.0082*34/35</f>
        <v>67.211522426482574</v>
      </c>
    </row>
    <row r="74" spans="1:10">
      <c r="A74" s="15">
        <v>370</v>
      </c>
      <c r="B74" s="17">
        <f>'salaires 24,5%'!B74*0.0082*34/35</f>
        <v>56.346401972864662</v>
      </c>
      <c r="C74" s="17">
        <f>'salaires 24,5%'!C74*0.0082*34/35</f>
        <v>57.897220375787533</v>
      </c>
      <c r="D74" s="17">
        <f>'salaires 24,5%'!D74*0.0082*34/35</f>
        <v>59.448038778710412</v>
      </c>
      <c r="E74" s="17">
        <f>'salaires 24,5%'!E74*0.0082*34/35</f>
        <v>60.998857181633284</v>
      </c>
      <c r="F74" s="17">
        <f>'salaires 24,5%'!F74*0.0082*34/35</f>
        <v>63.066615052197136</v>
      </c>
      <c r="G74" s="17">
        <f>'salaires 24,5%'!G74*0.0082*34/35</f>
        <v>65.134372922760974</v>
      </c>
      <c r="H74" s="17">
        <f>'salaires 24,5%'!H74*0.0082*34/35</f>
        <v>67.202130793324827</v>
      </c>
      <c r="I74" s="17">
        <f>'salaires 24,5%'!I74*0.0082*34/35</f>
        <v>67.977539994786255</v>
      </c>
      <c r="J74" s="17">
        <f>'salaires 24,5%'!J74*0.0082*34/35</f>
        <v>68.752949196247684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J74"/>
  <sheetViews>
    <sheetView topLeftCell="A43" workbookViewId="0">
      <selection activeCell="B70" sqref="B70:J74"/>
    </sheetView>
  </sheetViews>
  <sheetFormatPr baseColWidth="10" defaultRowHeight="12.3"/>
  <sheetData>
    <row r="2" spans="1:10" s="21" customFormat="1" ht="15">
      <c r="B2" s="22"/>
      <c r="C2" s="22"/>
      <c r="D2" s="24" t="s">
        <v>21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15">
        <v>30</v>
      </c>
      <c r="B7" s="17">
        <f>'salaires 24,5%'!B7*0.0082*32/35</f>
        <v>11.525778943311364</v>
      </c>
      <c r="C7" s="17">
        <f>'salaires 24,5%'!C7*0.0082*32/35</f>
        <v>11.843002216980485</v>
      </c>
      <c r="D7" s="17">
        <f>'salaires 24,5%'!D7*0.0082*32/35</f>
        <v>12.160225490649601</v>
      </c>
      <c r="E7" s="17">
        <f>'salaires 24,5%'!E7*0.0082*32/35</f>
        <v>12.477448764318723</v>
      </c>
      <c r="F7" s="17">
        <f>'salaires 24,5%'!F7*0.0082*32/35</f>
        <v>12.900413129210884</v>
      </c>
      <c r="G7" s="17">
        <f>'salaires 24,5%'!G7*0.0082*32/35</f>
        <v>13.323377494103044</v>
      </c>
      <c r="H7" s="17">
        <f>'salaires 24,5%'!H7*0.0082*32/35</f>
        <v>13.746341858995205</v>
      </c>
      <c r="I7" s="17">
        <f>'salaires 24,5%'!I7*0.0082*32/35</f>
        <v>13.904953495829762</v>
      </c>
      <c r="J7" s="17">
        <f>'salaires 24,5%'!J7*0.0082*32/35</f>
        <v>14.063565132664325</v>
      </c>
    </row>
    <row r="8" spans="1:10">
      <c r="A8" s="15">
        <v>35</v>
      </c>
      <c r="B8" s="17">
        <f>'salaires 24,5%'!B8*0.0082*32/35</f>
        <v>11.746147326842882</v>
      </c>
      <c r="C8" s="17">
        <f>'salaires 24,5%'!C8*0.0082*32/35</f>
        <v>12.069435785379842</v>
      </c>
      <c r="D8" s="17">
        <f>'salaires 24,5%'!D8*0.0082*32/35</f>
        <v>12.392724243916803</v>
      </c>
      <c r="E8" s="17">
        <f>'salaires 24,5%'!E8*0.0082*32/35</f>
        <v>12.716012702453762</v>
      </c>
      <c r="F8" s="17">
        <f>'salaires 24,5%'!F8*0.0082*32/35</f>
        <v>13.14706398050304</v>
      </c>
      <c r="G8" s="17">
        <f>'salaires 24,5%'!G8*0.0082*32/35</f>
        <v>13.578115258552325</v>
      </c>
      <c r="H8" s="17">
        <f>'salaires 24,5%'!H8*0.0082*32/35</f>
        <v>14.009166536601603</v>
      </c>
      <c r="I8" s="17">
        <f>'salaires 24,5%'!I8*0.0082*32/35</f>
        <v>14.170810765870081</v>
      </c>
      <c r="J8" s="17">
        <f>'salaires 24,5%'!J8*0.0082*32/35</f>
        <v>14.332454995138562</v>
      </c>
    </row>
    <row r="9" spans="1:10">
      <c r="A9" s="15">
        <v>40</v>
      </c>
      <c r="B9" s="17">
        <f>'salaires 24,5%'!B9*0.0082*32/35</f>
        <v>11.981890248760324</v>
      </c>
      <c r="C9" s="17">
        <f>'salaires 24,5%'!C9*0.0082*32/35</f>
        <v>12.311667044597765</v>
      </c>
      <c r="D9" s="17">
        <f>'salaires 24,5%'!D9*0.0082*32/35</f>
        <v>12.641443840435205</v>
      </c>
      <c r="E9" s="17">
        <f>'salaires 24,5%'!E9*0.0082*32/35</f>
        <v>12.971220636272644</v>
      </c>
      <c r="F9" s="17">
        <f>'salaires 24,5%'!F9*0.0082*32/35</f>
        <v>13.410923030722564</v>
      </c>
      <c r="G9" s="17">
        <f>'salaires 24,5%'!G9*0.0082*32/35</f>
        <v>13.850625425172485</v>
      </c>
      <c r="H9" s="17">
        <f>'salaires 24,5%'!H9*0.0082*32/35</f>
        <v>14.290327819622405</v>
      </c>
      <c r="I9" s="17">
        <f>'salaires 24,5%'!I9*0.0082*32/35</f>
        <v>14.455216217541125</v>
      </c>
      <c r="J9" s="17">
        <f>'salaires 24,5%'!J9*0.0082*32/35</f>
        <v>14.620104615459844</v>
      </c>
    </row>
    <row r="10" spans="1:10">
      <c r="A10" s="15">
        <v>45</v>
      </c>
      <c r="B10" s="17">
        <f>'salaires 24,5%'!B10*0.0082*32/35</f>
        <v>12.217633170677765</v>
      </c>
      <c r="C10" s="17">
        <f>'salaires 24,5%'!C10*0.0082*32/35</f>
        <v>12.553898303815684</v>
      </c>
      <c r="D10" s="17">
        <f>'salaires 24,5%'!D10*0.0082*32/35</f>
        <v>12.890163436953603</v>
      </c>
      <c r="E10" s="17">
        <f>'salaires 24,5%'!E10*0.0082*32/35</f>
        <v>13.226428570091523</v>
      </c>
      <c r="F10" s="17">
        <f>'salaires 24,5%'!F10*0.0082*32/35</f>
        <v>13.674782080942082</v>
      </c>
      <c r="G10" s="17">
        <f>'salaires 24,5%'!G10*0.0082*32/35</f>
        <v>14.123135591792646</v>
      </c>
      <c r="H10" s="17">
        <f>'salaires 24,5%'!H10*0.0082*32/35</f>
        <v>14.571489102643204</v>
      </c>
      <c r="I10" s="17">
        <f>'salaires 24,5%'!I10*0.0082*32/35</f>
        <v>14.739621669212163</v>
      </c>
      <c r="J10" s="17">
        <f>'salaires 24,5%'!J10*0.0082*32/35</f>
        <v>14.907754235781125</v>
      </c>
    </row>
    <row r="11" spans="1:10">
      <c r="A11" s="15">
        <v>50</v>
      </c>
      <c r="B11" s="17">
        <f>'salaires 24,5%'!B11*0.0082*32/35</f>
        <v>12.458500938723844</v>
      </c>
      <c r="C11" s="17">
        <f>'salaires 24,5%'!C11*0.0082*32/35</f>
        <v>12.801395459973124</v>
      </c>
      <c r="D11" s="17">
        <f>'salaires 24,5%'!D11*0.0082*32/35</f>
        <v>13.144289981222403</v>
      </c>
      <c r="E11" s="17">
        <f>'salaires 24,5%'!E11*0.0082*32/35</f>
        <v>13.487184502471681</v>
      </c>
      <c r="F11" s="17">
        <f>'salaires 24,5%'!F11*0.0082*32/35</f>
        <v>13.944377197470724</v>
      </c>
      <c r="G11" s="17">
        <f>'salaires 24,5%'!G11*0.0082*32/35</f>
        <v>14.401569892469762</v>
      </c>
      <c r="H11" s="17">
        <f>'salaires 24,5%'!H11*0.0082*32/35</f>
        <v>14.858762587468803</v>
      </c>
      <c r="I11" s="17">
        <f>'salaires 24,5%'!I11*0.0082*32/35</f>
        <v>15.030209848093445</v>
      </c>
      <c r="J11" s="17">
        <f>'salaires 24,5%'!J11*0.0082*32/35</f>
        <v>15.201657108718083</v>
      </c>
    </row>
    <row r="12" spans="1:10">
      <c r="A12" s="15">
        <v>55</v>
      </c>
      <c r="B12" s="17">
        <f>'salaires 24,5%'!B12*0.0082*32/35</f>
        <v>12.694243860641285</v>
      </c>
      <c r="C12" s="17">
        <f>'salaires 24,5%'!C12*0.0082*32/35</f>
        <v>13.043626719191046</v>
      </c>
      <c r="D12" s="17">
        <f>'salaires 24,5%'!D12*0.0082*32/35</f>
        <v>13.393009577740802</v>
      </c>
      <c r="E12" s="17">
        <f>'salaires 24,5%'!E12*0.0082*32/35</f>
        <v>13.742392436290563</v>
      </c>
      <c r="F12" s="17">
        <f>'salaires 24,5%'!F12*0.0082*32/35</f>
        <v>14.208236247690243</v>
      </c>
      <c r="G12" s="17">
        <f>'salaires 24,5%'!G12*0.0082*32/35</f>
        <v>14.674080059089922</v>
      </c>
      <c r="H12" s="17">
        <f>'salaires 24,5%'!H12*0.0082*32/35</f>
        <v>15.139923870489604</v>
      </c>
      <c r="I12" s="17">
        <f>'salaires 24,5%'!I12*0.0082*32/35</f>
        <v>15.314615299764483</v>
      </c>
      <c r="J12" s="17">
        <f>'salaires 24,5%'!J12*0.0082*32/35</f>
        <v>15.489306729039365</v>
      </c>
    </row>
    <row r="13" spans="1:10">
      <c r="A13" s="15">
        <v>60</v>
      </c>
      <c r="B13" s="17">
        <f>'salaires 24,5%'!B13*0.0082*32/35</f>
        <v>12.945361320944643</v>
      </c>
      <c r="C13" s="17">
        <f>'salaires 24,5%'!C13*0.0082*32/35</f>
        <v>13.301655669227525</v>
      </c>
      <c r="D13" s="17">
        <f>'salaires 24,5%'!D13*0.0082*32/35</f>
        <v>13.657950017510402</v>
      </c>
      <c r="E13" s="17">
        <f>'salaires 24,5%'!E13*0.0082*32/35</f>
        <v>14.014244365793283</v>
      </c>
      <c r="F13" s="17">
        <f>'salaires 24,5%'!F13*0.0082*32/35</f>
        <v>14.489303496837122</v>
      </c>
      <c r="G13" s="17">
        <f>'salaires 24,5%'!G13*0.0082*32/35</f>
        <v>14.964362627880964</v>
      </c>
      <c r="H13" s="17">
        <f>'salaires 24,5%'!H13*0.0082*32/35</f>
        <v>15.439421758924803</v>
      </c>
      <c r="I13" s="17">
        <f>'salaires 24,5%'!I13*0.0082*32/35</f>
        <v>15.617568933066241</v>
      </c>
      <c r="J13" s="17">
        <f>'salaires 24,5%'!J13*0.0082*32/35</f>
        <v>15.795716107207685</v>
      </c>
    </row>
    <row r="14" spans="1:10">
      <c r="A14" s="15">
        <v>65</v>
      </c>
      <c r="B14" s="17">
        <f>'salaires 24,5%'!B14*0.0082*32/35</f>
        <v>13.206728473505285</v>
      </c>
      <c r="C14" s="17">
        <f>'salaires 24,5%'!C14*0.0082*32/35</f>
        <v>13.570216413143044</v>
      </c>
      <c r="D14" s="17">
        <f>'salaires 24,5%'!D14*0.0082*32/35</f>
        <v>13.933704352780802</v>
      </c>
      <c r="E14" s="17">
        <f>'salaires 24,5%'!E14*0.0082*32/35</f>
        <v>14.297192292418561</v>
      </c>
      <c r="F14" s="17">
        <f>'salaires 24,5%'!F14*0.0082*32/35</f>
        <v>14.781842878602243</v>
      </c>
      <c r="G14" s="17">
        <f>'salaires 24,5%'!G14*0.0082*32/35</f>
        <v>15.266493464785926</v>
      </c>
      <c r="H14" s="17">
        <f>'salaires 24,5%'!H14*0.0082*32/35</f>
        <v>15.751144050969602</v>
      </c>
      <c r="I14" s="17">
        <f>'salaires 24,5%'!I14*0.0082*32/35</f>
        <v>15.932888020788482</v>
      </c>
      <c r="J14" s="17">
        <f>'salaires 24,5%'!J14*0.0082*32/35</f>
        <v>16.114631990607361</v>
      </c>
    </row>
    <row r="15" spans="1:10">
      <c r="A15" s="15">
        <v>70</v>
      </c>
      <c r="B15" s="17">
        <f>'salaires 24,5%'!B15*0.0082*32/35</f>
        <v>13.483470164451845</v>
      </c>
      <c r="C15" s="17">
        <f>'salaires 24,5%'!C15*0.0082*32/35</f>
        <v>13.854574847877124</v>
      </c>
      <c r="D15" s="17">
        <f>'salaires 24,5%'!D15*0.0082*32/35</f>
        <v>14.225679531302404</v>
      </c>
      <c r="E15" s="17">
        <f>'salaires 24,5%'!E15*0.0082*32/35</f>
        <v>14.596784214727684</v>
      </c>
      <c r="F15" s="17">
        <f>'salaires 24,5%'!F15*0.0082*32/35</f>
        <v>15.091590459294727</v>
      </c>
      <c r="G15" s="17">
        <f>'salaires 24,5%'!G15*0.0082*32/35</f>
        <v>15.586396703861764</v>
      </c>
      <c r="H15" s="17">
        <f>'salaires 24,5%'!H15*0.0082*32/35</f>
        <v>16.081202948428807</v>
      </c>
      <c r="I15" s="17">
        <f>'salaires 24,5%'!I15*0.0082*32/35</f>
        <v>16.266755290141447</v>
      </c>
      <c r="J15" s="17">
        <f>'salaires 24,5%'!J15*0.0082*32/35</f>
        <v>16.452307631854087</v>
      </c>
    </row>
    <row r="16" spans="1:10">
      <c r="A16" s="15">
        <v>75</v>
      </c>
      <c r="B16" s="17">
        <f>'salaires 24,5%'!B16*0.0082*32/35</f>
        <v>13.734587624755205</v>
      </c>
      <c r="C16" s="17">
        <f>'salaires 24,5%'!C16*0.0082*32/35</f>
        <v>14.112603797913605</v>
      </c>
      <c r="D16" s="17">
        <f>'salaires 24,5%'!D16*0.0082*32/35</f>
        <v>14.490619971072004</v>
      </c>
      <c r="E16" s="17">
        <f>'salaires 24,5%'!E16*0.0082*32/35</f>
        <v>14.868636144230404</v>
      </c>
      <c r="F16" s="17">
        <f>'salaires 24,5%'!F16*0.0082*32/35</f>
        <v>15.372657708441606</v>
      </c>
      <c r="G16" s="17">
        <f>'salaires 24,5%'!G16*0.0082*32/35</f>
        <v>15.876679272652805</v>
      </c>
      <c r="H16" s="17">
        <f>'salaires 24,5%'!H16*0.0082*32/35</f>
        <v>16.380700836864005</v>
      </c>
      <c r="I16" s="17">
        <f>'salaires 24,5%'!I16*0.0082*32/35</f>
        <v>16.569708923443205</v>
      </c>
      <c r="J16" s="17">
        <f>'salaires 24,5%'!J16*0.0082*32/35</f>
        <v>16.758717010022405</v>
      </c>
    </row>
    <row r="17" spans="1:10">
      <c r="A17" s="15">
        <v>80</v>
      </c>
      <c r="B17" s="17">
        <f>'salaires 24,5%'!B17*0.0082*32/35</f>
        <v>13.985705085058564</v>
      </c>
      <c r="C17" s="17">
        <f>'salaires 24,5%'!C17*0.0082*32/35</f>
        <v>14.370632747950081</v>
      </c>
      <c r="D17" s="17">
        <f>'salaires 24,5%'!D17*0.0082*32/35</f>
        <v>14.755560410841602</v>
      </c>
      <c r="E17" s="17">
        <f>'salaires 24,5%'!E17*0.0082*32/35</f>
        <v>15.140488073733124</v>
      </c>
      <c r="F17" s="17">
        <f>'salaires 24,5%'!F17*0.0082*32/35</f>
        <v>15.65372495758848</v>
      </c>
      <c r="G17" s="17">
        <f>'salaires 24,5%'!G17*0.0082*32/35</f>
        <v>16.166961841443843</v>
      </c>
      <c r="H17" s="17">
        <f>'salaires 24,5%'!H17*0.0082*32/35</f>
        <v>16.680198725299203</v>
      </c>
      <c r="I17" s="17">
        <f>'salaires 24,5%'!I17*0.0082*32/35</f>
        <v>16.872662556744963</v>
      </c>
      <c r="J17" s="17">
        <f>'salaires 24,5%'!J17*0.0082*32/35</f>
        <v>17.065126388190723</v>
      </c>
    </row>
    <row r="18" spans="1:10">
      <c r="A18" s="15">
        <v>85</v>
      </c>
      <c r="B18" s="17">
        <f>'salaires 24,5%'!B18*0.0082*32/35</f>
        <v>14.303445545034243</v>
      </c>
      <c r="C18" s="17">
        <f>'salaires 24,5%'!C18*0.0082*32/35</f>
        <v>14.697118358200328</v>
      </c>
      <c r="D18" s="17">
        <f>'salaires 24,5%'!D18*0.0082*32/35</f>
        <v>15.090791171366403</v>
      </c>
      <c r="E18" s="17">
        <f>'salaires 24,5%'!E18*0.0082*32/35</f>
        <v>15.484463984532482</v>
      </c>
      <c r="F18" s="17">
        <f>'salaires 24,5%'!F18*0.0082*32/35</f>
        <v>16.009361068753925</v>
      </c>
      <c r="G18" s="17">
        <f>'salaires 24,5%'!G18*0.0082*32/35</f>
        <v>16.534258152975362</v>
      </c>
      <c r="H18" s="17">
        <f>'salaires 24,5%'!H18*0.0082*32/35</f>
        <v>17.059155237196801</v>
      </c>
      <c r="I18" s="17">
        <f>'salaires 24,5%'!I18*0.0082*32/35</f>
        <v>17.255991643779844</v>
      </c>
      <c r="J18" s="17">
        <f>'salaires 24,5%'!J18*0.0082*32/35</f>
        <v>17.452828050362886</v>
      </c>
    </row>
    <row r="19" spans="1:10">
      <c r="A19" s="15">
        <v>90</v>
      </c>
      <c r="B19" s="17">
        <f>'salaires 24,5%'!B19*0.0082*32/35</f>
        <v>14.631435697267202</v>
      </c>
      <c r="C19" s="17">
        <f>'salaires 24,5%'!C19*0.0082*32/35</f>
        <v>15.034135762329603</v>
      </c>
      <c r="D19" s="17">
        <f>'salaires 24,5%'!D19*0.0082*32/35</f>
        <v>15.436835827392001</v>
      </c>
      <c r="E19" s="17">
        <f>'salaires 24,5%'!E19*0.0082*32/35</f>
        <v>15.8395358924544</v>
      </c>
      <c r="F19" s="17">
        <f>'salaires 24,5%'!F19*0.0082*32/35</f>
        <v>16.376469312537605</v>
      </c>
      <c r="G19" s="17">
        <f>'salaires 24,5%'!G19*0.0082*32/35</f>
        <v>16.913402732620803</v>
      </c>
      <c r="H19" s="17">
        <f>'salaires 24,5%'!H19*0.0082*32/35</f>
        <v>17.450336152704004</v>
      </c>
      <c r="I19" s="17">
        <f>'salaires 24,5%'!I19*0.0082*32/35</f>
        <v>17.651686185235203</v>
      </c>
      <c r="J19" s="17">
        <f>'salaires 24,5%'!J19*0.0082*32/35</f>
        <v>17.853036217766402</v>
      </c>
    </row>
    <row r="20" spans="1:10">
      <c r="A20" s="15">
        <v>95</v>
      </c>
      <c r="B20" s="17">
        <f>'salaires 24,5%'!B20*0.0082*32/35</f>
        <v>14.954301003371526</v>
      </c>
      <c r="C20" s="17">
        <f>'salaires 24,5%'!C20*0.0082*32/35</f>
        <v>15.365887269519369</v>
      </c>
      <c r="D20" s="17">
        <f>'salaires 24,5%'!D20*0.0082*32/35</f>
        <v>15.777473535667202</v>
      </c>
      <c r="E20" s="17">
        <f>'salaires 24,5%'!E20*0.0082*32/35</f>
        <v>16.189059801815045</v>
      </c>
      <c r="F20" s="17">
        <f>'salaires 24,5%'!F20*0.0082*32/35</f>
        <v>16.737841490012162</v>
      </c>
      <c r="G20" s="17">
        <f>'salaires 24,5%'!G20*0.0082*32/35</f>
        <v>17.286623178209286</v>
      </c>
      <c r="H20" s="17">
        <f>'salaires 24,5%'!H20*0.0082*32/35</f>
        <v>17.835404866406403</v>
      </c>
      <c r="I20" s="17">
        <f>'salaires 24,5%'!I20*0.0082*32/35</f>
        <v>18.041197999480328</v>
      </c>
      <c r="J20" s="17">
        <f>'salaires 24,5%'!J20*0.0082*32/35</f>
        <v>18.246991132554246</v>
      </c>
    </row>
    <row r="21" spans="1:10">
      <c r="A21" s="15">
        <v>100</v>
      </c>
      <c r="B21" s="17">
        <f>'salaires 24,5%'!B21*0.0082*32/35</f>
        <v>15.287416001733124</v>
      </c>
      <c r="C21" s="17">
        <f>'salaires 24,5%'!C21*0.0082*32/35</f>
        <v>15.708170570588162</v>
      </c>
      <c r="D21" s="17">
        <f>'salaires 24,5%'!D21*0.0082*32/35</f>
        <v>16.128925139443201</v>
      </c>
      <c r="E21" s="17">
        <f>'salaires 24,5%'!E21*0.0082*32/35</f>
        <v>16.549679708298243</v>
      </c>
      <c r="F21" s="17">
        <f>'salaires 24,5%'!F21*0.0082*32/35</f>
        <v>17.110685800104967</v>
      </c>
      <c r="G21" s="17">
        <f>'salaires 24,5%'!G21*0.0082*32/35</f>
        <v>17.671691891911681</v>
      </c>
      <c r="H21" s="17">
        <f>'salaires 24,5%'!H21*0.0082*32/35</f>
        <v>18.232697983718406</v>
      </c>
      <c r="I21" s="17">
        <f>'salaires 24,5%'!I21*0.0082*32/35</f>
        <v>18.443075268145925</v>
      </c>
      <c r="J21" s="17">
        <f>'salaires 24,5%'!J21*0.0082*32/35</f>
        <v>18.653452552573444</v>
      </c>
    </row>
    <row r="22" spans="1:10">
      <c r="A22" s="15">
        <v>105</v>
      </c>
      <c r="B22" s="17">
        <f>'salaires 24,5%'!B22*0.0082*32/35</f>
        <v>15.641030384609287</v>
      </c>
      <c r="C22" s="17">
        <f>'salaires 24,5%'!C22*0.0082*32/35</f>
        <v>16.071517459415045</v>
      </c>
      <c r="D22" s="17">
        <f>'salaires 24,5%'!D22*0.0082*32/35</f>
        <v>16.502004534220802</v>
      </c>
      <c r="E22" s="17">
        <f>'salaires 24,5%'!E22*0.0082*32/35</f>
        <v>16.932491609026563</v>
      </c>
      <c r="F22" s="17">
        <f>'salaires 24,5%'!F22*0.0082*32/35</f>
        <v>17.506474375434241</v>
      </c>
      <c r="G22" s="17">
        <f>'salaires 24,5%'!G22*0.0082*32/35</f>
        <v>18.080457141841922</v>
      </c>
      <c r="H22" s="17">
        <f>'salaires 24,5%'!H22*0.0082*32/35</f>
        <v>18.654439908249607</v>
      </c>
      <c r="I22" s="17">
        <f>'salaires 24,5%'!I22*0.0082*32/35</f>
        <v>18.869683445652488</v>
      </c>
      <c r="J22" s="17">
        <f>'salaires 24,5%'!J22*0.0082*32/35</f>
        <v>19.084926983055365</v>
      </c>
    </row>
    <row r="23" spans="1:10">
      <c r="A23" s="15">
        <v>110</v>
      </c>
      <c r="B23" s="17">
        <f>'salaires 24,5%'!B23*0.0082*32/35</f>
        <v>16.010019305871364</v>
      </c>
      <c r="C23" s="17">
        <f>'salaires 24,5%'!C23*0.0082*32/35</f>
        <v>16.450662039060486</v>
      </c>
      <c r="D23" s="17">
        <f>'salaires 24,5%'!D23*0.0082*32/35</f>
        <v>16.891304772249605</v>
      </c>
      <c r="E23" s="17">
        <f>'salaires 24,5%'!E23*0.0082*32/35</f>
        <v>17.331947505438723</v>
      </c>
      <c r="F23" s="17">
        <f>'salaires 24,5%'!F23*0.0082*32/35</f>
        <v>17.919471149690882</v>
      </c>
      <c r="G23" s="17">
        <f>'salaires 24,5%'!G23*0.0082*32/35</f>
        <v>18.506994793943043</v>
      </c>
      <c r="H23" s="17">
        <f>'salaires 24,5%'!H23*0.0082*32/35</f>
        <v>19.094518438195205</v>
      </c>
      <c r="I23" s="17">
        <f>'salaires 24,5%'!I23*0.0082*32/35</f>
        <v>19.314839804789763</v>
      </c>
      <c r="J23" s="17">
        <f>'salaires 24,5%'!J23*0.0082*32/35</f>
        <v>19.535161171384324</v>
      </c>
    </row>
    <row r="24" spans="1:10">
      <c r="A24" s="15">
        <v>115</v>
      </c>
      <c r="B24" s="17">
        <f>'salaires 24,5%'!B24*0.0082*32/35</f>
        <v>16.404632457776646</v>
      </c>
      <c r="C24" s="17">
        <f>'salaires 24,5%'!C24*0.0082*32/35</f>
        <v>16.856136103403529</v>
      </c>
      <c r="D24" s="17">
        <f>'salaires 24,5%'!D24*0.0082*32/35</f>
        <v>17.307639749030404</v>
      </c>
      <c r="E24" s="17">
        <f>'salaires 24,5%'!E24*0.0082*32/35</f>
        <v>17.759143394657286</v>
      </c>
      <c r="F24" s="17">
        <f>'salaires 24,5%'!F24*0.0082*32/35</f>
        <v>18.361148255493124</v>
      </c>
      <c r="G24" s="17">
        <f>'salaires 24,5%'!G24*0.0082*32/35</f>
        <v>18.963153116328971</v>
      </c>
      <c r="H24" s="17">
        <f>'salaires 24,5%'!H24*0.0082*32/35</f>
        <v>19.565157977164809</v>
      </c>
      <c r="I24" s="17">
        <f>'salaires 24,5%'!I24*0.0082*32/35</f>
        <v>19.790909799978245</v>
      </c>
      <c r="J24" s="17">
        <f>'salaires 24,5%'!J24*0.0082*32/35</f>
        <v>20.016661622791688</v>
      </c>
    </row>
    <row r="25" spans="1:10">
      <c r="A25" s="15">
        <v>120</v>
      </c>
      <c r="B25" s="17">
        <f>'salaires 24,5%'!B25*0.0082*32/35</f>
        <v>16.855618917096965</v>
      </c>
      <c r="C25" s="17">
        <f>'salaires 24,5%'!C25*0.0082*32/35</f>
        <v>17.319535034081284</v>
      </c>
      <c r="D25" s="17">
        <f>'salaires 24,5%'!D25*0.0082*32/35</f>
        <v>17.783451151065602</v>
      </c>
      <c r="E25" s="17">
        <f>'salaires 24,5%'!E25*0.0082*32/35</f>
        <v>18.247367268049921</v>
      </c>
      <c r="F25" s="17">
        <f>'salaires 24,5%'!F25*0.0082*32/35</f>
        <v>18.865922090695687</v>
      </c>
      <c r="G25" s="17">
        <f>'salaires 24,5%'!G25*0.0082*32/35</f>
        <v>19.484476913341442</v>
      </c>
      <c r="H25" s="17">
        <f>'salaires 24,5%'!H25*0.0082*32/35</f>
        <v>20.103031735987205</v>
      </c>
      <c r="I25" s="17">
        <f>'salaires 24,5%'!I25*0.0082*32/35</f>
        <v>20.334989794479366</v>
      </c>
      <c r="J25" s="17">
        <f>'salaires 24,5%'!J25*0.0082*32/35</f>
        <v>20.566947852971527</v>
      </c>
    </row>
    <row r="26" spans="1:10">
      <c r="A26" s="15">
        <v>125</v>
      </c>
      <c r="B26" s="17">
        <f>'salaires 24,5%'!B26*0.0082*32/35</f>
        <v>17.280981145774089</v>
      </c>
      <c r="C26" s="17">
        <f>'salaires 24,5%'!C26*0.0082*32/35</f>
        <v>17.756604480061444</v>
      </c>
      <c r="D26" s="17">
        <f>'salaires 24,5%'!D26*0.0082*32/35</f>
        <v>18.2322278143488</v>
      </c>
      <c r="E26" s="17">
        <f>'salaires 24,5%'!E26*0.0082*32/35</f>
        <v>18.707851148636163</v>
      </c>
      <c r="F26" s="17">
        <f>'salaires 24,5%'!F26*0.0082*32/35</f>
        <v>19.342015594352642</v>
      </c>
      <c r="G26" s="17">
        <f>'salaires 24,5%'!G26*0.0082*32/35</f>
        <v>19.976180040069124</v>
      </c>
      <c r="H26" s="17">
        <f>'salaires 24,5%'!H26*0.0082*32/35</f>
        <v>20.610344485785603</v>
      </c>
      <c r="I26" s="17">
        <f>'salaires 24,5%'!I26*0.0082*32/35</f>
        <v>20.848156152929281</v>
      </c>
      <c r="J26" s="17">
        <f>'salaires 24,5%'!J26*0.0082*32/35</f>
        <v>21.085967820072963</v>
      </c>
    </row>
    <row r="27" spans="1:10">
      <c r="A27" s="15">
        <v>130</v>
      </c>
      <c r="B27" s="17">
        <f>'salaires 24,5%'!B27*0.0082*32/35</f>
        <v>17.701218528322563</v>
      </c>
      <c r="C27" s="17">
        <f>'salaires 24,5%'!C27*0.0082*32/35</f>
        <v>18.188408029102089</v>
      </c>
      <c r="D27" s="17">
        <f>'salaires 24,5%'!D27*0.0082*32/35</f>
        <v>18.6755975298816</v>
      </c>
      <c r="E27" s="17">
        <f>'salaires 24,5%'!E27*0.0082*32/35</f>
        <v>19.162787030661125</v>
      </c>
      <c r="F27" s="17">
        <f>'salaires 24,5%'!F27*0.0082*32/35</f>
        <v>19.812373031700481</v>
      </c>
      <c r="G27" s="17">
        <f>'salaires 24,5%'!G27*0.0082*32/35</f>
        <v>20.461959032739845</v>
      </c>
      <c r="H27" s="17">
        <f>'salaires 24,5%'!H27*0.0082*32/35</f>
        <v>21.111545033779201</v>
      </c>
      <c r="I27" s="17">
        <f>'salaires 24,5%'!I27*0.0082*32/35</f>
        <v>21.355139784168962</v>
      </c>
      <c r="J27" s="17">
        <f>'salaires 24,5%'!J27*0.0082*32/35</f>
        <v>21.598734534558723</v>
      </c>
    </row>
    <row r="28" spans="1:10">
      <c r="A28" s="15">
        <v>135</v>
      </c>
      <c r="B28" s="17">
        <f>'salaires 24,5%'!B28*0.0082*32/35</f>
        <v>18.141955295385607</v>
      </c>
      <c r="C28" s="17">
        <f>'salaires 24,5%'!C28*0.0082*32/35</f>
        <v>18.641275165900804</v>
      </c>
      <c r="D28" s="17">
        <f>'salaires 24,5%'!D28*0.0082*32/35</f>
        <v>19.140595036416002</v>
      </c>
      <c r="E28" s="17">
        <f>'salaires 24,5%'!E28*0.0082*32/35</f>
        <v>19.639914906931207</v>
      </c>
      <c r="F28" s="17">
        <f>'salaires 24,5%'!F28*0.0082*32/35</f>
        <v>20.305674734284803</v>
      </c>
      <c r="G28" s="17">
        <f>'salaires 24,5%'!G28*0.0082*32/35</f>
        <v>20.971434561638407</v>
      </c>
      <c r="H28" s="17">
        <f>'salaires 24,5%'!H28*0.0082*32/35</f>
        <v>21.637194388992004</v>
      </c>
      <c r="I28" s="17">
        <f>'salaires 24,5%'!I28*0.0082*32/35</f>
        <v>21.886854324249601</v>
      </c>
      <c r="J28" s="17">
        <f>'salaires 24,5%'!J28*0.0082*32/35</f>
        <v>22.136514259507205</v>
      </c>
    </row>
    <row r="29" spans="1:10">
      <c r="A29" s="15">
        <v>140</v>
      </c>
      <c r="B29" s="17">
        <f>'salaires 24,5%'!B29*0.0082*32/35</f>
        <v>18.587816908577285</v>
      </c>
      <c r="C29" s="17">
        <f>'salaires 24,5%'!C29*0.0082*32/35</f>
        <v>19.099408199639043</v>
      </c>
      <c r="D29" s="17">
        <f>'salaires 24,5%'!D29*0.0082*32/35</f>
        <v>19.610999490700802</v>
      </c>
      <c r="E29" s="17">
        <f>'salaires 24,5%'!E29*0.0082*32/35</f>
        <v>20.122590781762565</v>
      </c>
      <c r="F29" s="17">
        <f>'salaires 24,5%'!F29*0.0082*32/35</f>
        <v>20.804712503178248</v>
      </c>
      <c r="G29" s="17">
        <f>'salaires 24,5%'!G29*0.0082*32/35</f>
        <v>21.486834224593924</v>
      </c>
      <c r="H29" s="17">
        <f>'salaires 24,5%'!H29*0.0082*32/35</f>
        <v>22.168955946009604</v>
      </c>
      <c r="I29" s="17">
        <f>'salaires 24,5%'!I29*0.0082*32/35</f>
        <v>22.424751591540485</v>
      </c>
      <c r="J29" s="17">
        <f>'salaires 24,5%'!J29*0.0082*32/35</f>
        <v>22.680547237071366</v>
      </c>
    </row>
    <row r="30" spans="1:10">
      <c r="A30" s="15">
        <v>145</v>
      </c>
      <c r="B30" s="17">
        <f>'salaires 24,5%'!B30*0.0082*32/35</f>
        <v>19.049053060154883</v>
      </c>
      <c r="C30" s="17">
        <f>'salaires 24,5%'!C30*0.0082*32/35</f>
        <v>19.573338924195845</v>
      </c>
      <c r="D30" s="17">
        <f>'salaires 24,5%'!D30*0.0082*32/35</f>
        <v>20.097624788236804</v>
      </c>
      <c r="E30" s="17">
        <f>'salaires 24,5%'!E30*0.0082*32/35</f>
        <v>20.621910652277759</v>
      </c>
      <c r="F30" s="17">
        <f>'salaires 24,5%'!F30*0.0082*32/35</f>
        <v>21.320958470999049</v>
      </c>
      <c r="G30" s="17">
        <f>'salaires 24,5%'!G30*0.0082*32/35</f>
        <v>22.020006289720325</v>
      </c>
      <c r="H30" s="17">
        <f>'salaires 24,5%'!H30*0.0082*32/35</f>
        <v>22.719054108441604</v>
      </c>
      <c r="I30" s="17">
        <f>'salaires 24,5%'!I30*0.0082*32/35</f>
        <v>22.981197040462085</v>
      </c>
      <c r="J30" s="17">
        <f>'salaires 24,5%'!J30*0.0082*32/35</f>
        <v>23.243339972482566</v>
      </c>
    </row>
    <row r="31" spans="1:10">
      <c r="A31" s="15">
        <v>150</v>
      </c>
      <c r="B31" s="17">
        <f>'salaires 24,5%'!B31*0.0082*32/35</f>
        <v>19.520538903989763</v>
      </c>
      <c r="C31" s="17">
        <f>'salaires 24,5%'!C31*0.0082*32/35</f>
        <v>20.057801442631686</v>
      </c>
      <c r="D31" s="17">
        <f>'salaires 24,5%'!D31*0.0082*32/35</f>
        <v>20.595063981273601</v>
      </c>
      <c r="E31" s="17">
        <f>'salaires 24,5%'!E31*0.0082*32/35</f>
        <v>21.132326519915523</v>
      </c>
      <c r="F31" s="17">
        <f>'salaires 24,5%'!F31*0.0082*32/35</f>
        <v>21.848676571438084</v>
      </c>
      <c r="G31" s="17">
        <f>'salaires 24,5%'!G31*0.0082*32/35</f>
        <v>22.565026622960641</v>
      </c>
      <c r="H31" s="17">
        <f>'salaires 24,5%'!H31*0.0082*32/35</f>
        <v>23.281376674483205</v>
      </c>
      <c r="I31" s="17">
        <f>'salaires 24,5%'!I31*0.0082*32/35</f>
        <v>23.550007943804165</v>
      </c>
      <c r="J31" s="17">
        <f>'salaires 24,5%'!J31*0.0082*32/35</f>
        <v>23.818639213125124</v>
      </c>
    </row>
    <row r="32" spans="1:10">
      <c r="A32" s="13">
        <v>155</v>
      </c>
      <c r="B32" s="17">
        <f>'salaires 24,5%'!B32*0.0082*32/35</f>
        <v>19.992024747824647</v>
      </c>
      <c r="C32" s="17">
        <f>'salaires 24,5%'!C32*0.0082*32/35</f>
        <v>20.542263961067526</v>
      </c>
      <c r="D32" s="17">
        <f>'salaires 24,5%'!D32*0.0082*32/35</f>
        <v>21.092503174310405</v>
      </c>
      <c r="E32" s="17">
        <f>'salaires 24,5%'!E32*0.0082*32/35</f>
        <v>21.642742387553284</v>
      </c>
      <c r="F32" s="17">
        <f>'salaires 24,5%'!F32*0.0082*32/35</f>
        <v>22.376394671877126</v>
      </c>
      <c r="G32" s="17">
        <f>'salaires 24,5%'!G32*0.0082*32/35</f>
        <v>23.110046956200968</v>
      </c>
      <c r="H32" s="17">
        <f>'salaires 24,5%'!H32*0.0082*32/35</f>
        <v>23.84369924052481</v>
      </c>
      <c r="I32" s="17">
        <f>'salaires 24,5%'!I32*0.0082*32/35</f>
        <v>24.118818847146247</v>
      </c>
      <c r="J32" s="17">
        <f>'salaires 24,5%'!J32*0.0082*32/35</f>
        <v>24.393938453767689</v>
      </c>
    </row>
    <row r="33" spans="1:10">
      <c r="A33" s="13">
        <v>160</v>
      </c>
      <c r="B33" s="17">
        <f>'salaires 24,5%'!B33*0.0082*32/35</f>
        <v>20.550632975846405</v>
      </c>
      <c r="C33" s="17">
        <f>'salaires 24,5%'!C33*0.0082*32/35</f>
        <v>21.116246727475204</v>
      </c>
      <c r="D33" s="17">
        <f>'salaires 24,5%'!D33*0.0082*32/35</f>
        <v>21.681860479104003</v>
      </c>
      <c r="E33" s="17">
        <f>'salaires 24,5%'!E33*0.0082*32/35</f>
        <v>22.247474230732806</v>
      </c>
      <c r="F33" s="17">
        <f>'salaires 24,5%'!F33*0.0082*32/35</f>
        <v>23.001625899571206</v>
      </c>
      <c r="G33" s="17">
        <f>'salaires 24,5%'!G33*0.0082*32/35</f>
        <v>23.755777568409602</v>
      </c>
      <c r="H33" s="17">
        <f>'salaires 24,5%'!H33*0.0082*32/35</f>
        <v>24.509929237248006</v>
      </c>
      <c r="I33" s="17">
        <f>'salaires 24,5%'!I33*0.0082*32/35</f>
        <v>24.792736113062404</v>
      </c>
      <c r="J33" s="17">
        <f>'salaires 24,5%'!J33*0.0082*32/35</f>
        <v>25.075542988876805</v>
      </c>
    </row>
    <row r="34" spans="1:10">
      <c r="A34" s="15">
        <v>165</v>
      </c>
      <c r="B34" s="17">
        <f>'salaires 24,5%'!B34*0.0082*32/35</f>
        <v>21.042618204195847</v>
      </c>
      <c r="C34" s="17">
        <f>'salaires 24,5%'!C34*0.0082*32/35</f>
        <v>21.621772833669127</v>
      </c>
      <c r="D34" s="17">
        <f>'salaires 24,5%'!D34*0.0082*32/35</f>
        <v>22.200927463142406</v>
      </c>
      <c r="E34" s="17">
        <f>'salaires 24,5%'!E34*0.0082*32/35</f>
        <v>22.780082092615686</v>
      </c>
      <c r="F34" s="17">
        <f>'salaires 24,5%'!F34*0.0082*32/35</f>
        <v>23.552288265246723</v>
      </c>
      <c r="G34" s="17">
        <f>'salaires 24,5%'!G34*0.0082*32/35</f>
        <v>24.324494437877767</v>
      </c>
      <c r="H34" s="17">
        <f>'salaires 24,5%'!H34*0.0082*32/35</f>
        <v>25.096700610508808</v>
      </c>
      <c r="I34" s="17">
        <f>'salaires 24,5%'!I34*0.0082*32/35</f>
        <v>25.386277925245448</v>
      </c>
      <c r="J34" s="17">
        <f>'salaires 24,5%'!J34*0.0082*32/35</f>
        <v>25.675855239982091</v>
      </c>
    </row>
    <row r="35" spans="1:10">
      <c r="A35" s="15">
        <v>170</v>
      </c>
      <c r="B35" s="17">
        <f>'salaires 24,5%'!B35*0.0082*32/35</f>
        <v>21.560227663188488</v>
      </c>
      <c r="C35" s="17">
        <f>'salaires 24,5%'!C35*0.0082*32/35</f>
        <v>22.153628424560651</v>
      </c>
      <c r="D35" s="17">
        <f>'salaires 24,5%'!D35*0.0082*32/35</f>
        <v>22.747029185932806</v>
      </c>
      <c r="E35" s="17">
        <f>'salaires 24,5%'!E35*0.0082*32/35</f>
        <v>23.340429947304965</v>
      </c>
      <c r="F35" s="17">
        <f>'salaires 24,5%'!F35*0.0082*32/35</f>
        <v>24.131630962467845</v>
      </c>
      <c r="G35" s="17">
        <f>'salaires 24,5%'!G35*0.0082*32/35</f>
        <v>24.922831977630729</v>
      </c>
      <c r="H35" s="17">
        <f>'salaires 24,5%'!H35*0.0082*32/35</f>
        <v>25.714032992793609</v>
      </c>
      <c r="I35" s="17">
        <f>'salaires 24,5%'!I35*0.0082*32/35</f>
        <v>26.010733373479685</v>
      </c>
      <c r="J35" s="17">
        <f>'salaires 24,5%'!J35*0.0082*32/35</f>
        <v>26.307433754165764</v>
      </c>
    </row>
    <row r="36" spans="1:10">
      <c r="A36" s="15">
        <v>175</v>
      </c>
      <c r="B36" s="17">
        <f>'salaires 24,5%'!B36*0.0082*32/35</f>
        <v>22.093211660567047</v>
      </c>
      <c r="C36" s="17">
        <f>'salaires 24,5%'!C36*0.0082*32/35</f>
        <v>22.701281706270724</v>
      </c>
      <c r="D36" s="17">
        <f>'salaires 24,5%'!D36*0.0082*32/35</f>
        <v>23.309351751974404</v>
      </c>
      <c r="E36" s="17">
        <f>'salaires 24,5%'!E36*0.0082*32/35</f>
        <v>23.917421797678085</v>
      </c>
      <c r="F36" s="17">
        <f>'salaires 24,5%'!F36*0.0082*32/35</f>
        <v>24.728181858616324</v>
      </c>
      <c r="G36" s="17">
        <f>'salaires 24,5%'!G36*0.0082*32/35</f>
        <v>25.538941919554567</v>
      </c>
      <c r="H36" s="17">
        <f>'salaires 24,5%'!H36*0.0082*32/35</f>
        <v>26.349701980492807</v>
      </c>
      <c r="I36" s="17">
        <f>'salaires 24,5%'!I36*0.0082*32/35</f>
        <v>26.653737003344641</v>
      </c>
      <c r="J36" s="17">
        <f>'salaires 24,5%'!J36*0.0082*32/35</f>
        <v>26.957772026196487</v>
      </c>
    </row>
    <row r="37" spans="1:10">
      <c r="A37" s="15">
        <v>180</v>
      </c>
      <c r="B37" s="17">
        <f>'salaires 24,5%'!B37*0.0082*32/35</f>
        <v>22.641570196331529</v>
      </c>
      <c r="C37" s="17">
        <f>'salaires 24,5%'!C37*0.0082*32/35</f>
        <v>23.264732678799366</v>
      </c>
      <c r="D37" s="17">
        <f>'salaires 24,5%'!D37*0.0082*32/35</f>
        <v>23.887895161267206</v>
      </c>
      <c r="E37" s="17">
        <f>'salaires 24,5%'!E37*0.0082*32/35</f>
        <v>24.511057643735043</v>
      </c>
      <c r="F37" s="17">
        <f>'salaires 24,5%'!F37*0.0082*32/35</f>
        <v>25.341940953692166</v>
      </c>
      <c r="G37" s="17">
        <f>'salaires 24,5%'!G37*0.0082*32/35</f>
        <v>26.172824263649286</v>
      </c>
      <c r="H37" s="17">
        <f>'salaires 24,5%'!H37*0.0082*32/35</f>
        <v>27.003707573606405</v>
      </c>
      <c r="I37" s="17">
        <f>'salaires 24,5%'!I37*0.0082*32/35</f>
        <v>27.315288814840326</v>
      </c>
      <c r="J37" s="17">
        <f>'salaires 24,5%'!J37*0.0082*32/35</f>
        <v>27.62687005607425</v>
      </c>
    </row>
    <row r="38" spans="1:10">
      <c r="A38" s="15">
        <v>185</v>
      </c>
      <c r="B38" s="17">
        <f>'salaires 24,5%'!B38*0.0082*32/35</f>
        <v>23.20017842435329</v>
      </c>
      <c r="C38" s="17">
        <f>'salaires 24,5%'!C38*0.0082*32/35</f>
        <v>23.838715445207047</v>
      </c>
      <c r="D38" s="17">
        <f>'salaires 24,5%'!D38*0.0082*32/35</f>
        <v>24.477252466060804</v>
      </c>
      <c r="E38" s="17">
        <f>'salaires 24,5%'!E38*0.0082*32/35</f>
        <v>25.115789486914561</v>
      </c>
      <c r="F38" s="17">
        <f>'salaires 24,5%'!F38*0.0082*32/35</f>
        <v>25.967172181386243</v>
      </c>
      <c r="G38" s="17">
        <f>'salaires 24,5%'!G38*0.0082*32/35</f>
        <v>26.81855487585792</v>
      </c>
      <c r="H38" s="17">
        <f>'salaires 24,5%'!H38*0.0082*32/35</f>
        <v>27.669937570329605</v>
      </c>
      <c r="I38" s="17">
        <f>'salaires 24,5%'!I38*0.0082*32/35</f>
        <v>27.989206080756485</v>
      </c>
      <c r="J38" s="17">
        <f>'salaires 24,5%'!J38*0.0082*32/35</f>
        <v>28.308474591183366</v>
      </c>
    </row>
    <row r="39" spans="1:10">
      <c r="A39" s="15">
        <v>190</v>
      </c>
      <c r="B39" s="17">
        <f>'salaires 24,5%'!B39*0.0082*32/35</f>
        <v>23.76903634463233</v>
      </c>
      <c r="C39" s="17">
        <f>'salaires 24,5%'!C39*0.0082*32/35</f>
        <v>24.423230005493767</v>
      </c>
      <c r="D39" s="17">
        <f>'salaires 24,5%'!D39*0.0082*32/35</f>
        <v>25.077423666355205</v>
      </c>
      <c r="E39" s="17">
        <f>'salaires 24,5%'!E39*0.0082*32/35</f>
        <v>25.731617327216647</v>
      </c>
      <c r="F39" s="17">
        <f>'salaires 24,5%'!F39*0.0082*32/35</f>
        <v>26.603875541698567</v>
      </c>
      <c r="G39" s="17">
        <f>'salaires 24,5%'!G39*0.0082*32/35</f>
        <v>27.476133756180484</v>
      </c>
      <c r="H39" s="17">
        <f>'salaires 24,5%'!H39*0.0082*32/35</f>
        <v>28.348391970662405</v>
      </c>
      <c r="I39" s="17">
        <f>'salaires 24,5%'!I39*0.0082*32/35</f>
        <v>28.67548880109312</v>
      </c>
      <c r="J39" s="17">
        <f>'salaires 24,5%'!J39*0.0082*32/35</f>
        <v>29.002585631523843</v>
      </c>
    </row>
    <row r="40" spans="1:10">
      <c r="A40" s="15">
        <v>195</v>
      </c>
      <c r="B40" s="17">
        <f>'salaires 24,5%'!B40*0.0082*32/35</f>
        <v>24.358393649425924</v>
      </c>
      <c r="C40" s="17">
        <f>'salaires 24,5%'!C40*0.0082*32/35</f>
        <v>25.028808153538563</v>
      </c>
      <c r="D40" s="17">
        <f>'salaires 24,5%'!D40*0.0082*32/35</f>
        <v>25.699222657651205</v>
      </c>
      <c r="E40" s="17">
        <f>'salaires 24,5%'!E40*0.0082*32/35</f>
        <v>26.369637161763848</v>
      </c>
      <c r="F40" s="17">
        <f>'salaires 24,5%'!F40*0.0082*32/35</f>
        <v>27.263523167247367</v>
      </c>
      <c r="G40" s="17">
        <f>'salaires 24,5%'!G40*0.0082*32/35</f>
        <v>28.15740917273088</v>
      </c>
      <c r="H40" s="17">
        <f>'salaires 24,5%'!H40*0.0082*32/35</f>
        <v>29.051295178214406</v>
      </c>
      <c r="I40" s="17">
        <f>'salaires 24,5%'!I40*0.0082*32/35</f>
        <v>29.386502430270724</v>
      </c>
      <c r="J40" s="17">
        <f>'salaires 24,5%'!J40*0.0082*32/35</f>
        <v>29.721709682327049</v>
      </c>
    </row>
    <row r="41" spans="1:10">
      <c r="A41" s="15">
        <v>200</v>
      </c>
      <c r="B41" s="17">
        <f>'salaires 24,5%'!B41*0.0082*32/35</f>
        <v>24.952875800348174</v>
      </c>
      <c r="C41" s="17">
        <f>'salaires 24,5%'!C41*0.0082*32/35</f>
        <v>25.639652198522885</v>
      </c>
      <c r="D41" s="17">
        <f>'salaires 24,5%'!D41*0.0082*32/35</f>
        <v>26.326428596697603</v>
      </c>
      <c r="E41" s="17">
        <f>'salaires 24,5%'!E41*0.0082*32/35</f>
        <v>27.013204994872325</v>
      </c>
      <c r="F41" s="17">
        <f>'salaires 24,5%'!F41*0.0082*32/35</f>
        <v>27.928906859105286</v>
      </c>
      <c r="G41" s="17">
        <f>'salaires 24,5%'!G41*0.0082*32/35</f>
        <v>28.844608723338247</v>
      </c>
      <c r="H41" s="17">
        <f>'salaires 24,5%'!H41*0.0082*32/35</f>
        <v>29.760310587571205</v>
      </c>
      <c r="I41" s="17">
        <f>'salaires 24,5%'!I41*0.0082*32/35</f>
        <v>30.103698786658562</v>
      </c>
      <c r="J41" s="17">
        <f>'salaires 24,5%'!J41*0.0082*32/35</f>
        <v>30.44708698574593</v>
      </c>
    </row>
    <row r="42" spans="1:10">
      <c r="A42" s="15">
        <v>205</v>
      </c>
      <c r="B42" s="17">
        <f>'salaires 24,5%'!B42*0.0082*32/35</f>
        <v>25.572982181913609</v>
      </c>
      <c r="C42" s="17">
        <f>'salaires 24,5%'!C42*0.0082*32/35</f>
        <v>26.276825728204813</v>
      </c>
      <c r="D42" s="17">
        <f>'salaires 24,5%'!D42*0.0082*32/35</f>
        <v>26.980669274496005</v>
      </c>
      <c r="E42" s="17">
        <f>'salaires 24,5%'!E42*0.0082*32/35</f>
        <v>27.684512820787202</v>
      </c>
      <c r="F42" s="17">
        <f>'salaires 24,5%'!F42*0.0082*32/35</f>
        <v>28.62297088250881</v>
      </c>
      <c r="G42" s="17">
        <f>'salaires 24,5%'!G42*0.0082*32/35</f>
        <v>29.561428944230407</v>
      </c>
      <c r="H42" s="17">
        <f>'salaires 24,5%'!H42*0.0082*32/35</f>
        <v>30.499887005952008</v>
      </c>
      <c r="I42" s="17">
        <f>'salaires 24,5%'!I42*0.0082*32/35</f>
        <v>30.851808779097617</v>
      </c>
      <c r="J42" s="17">
        <f>'salaires 24,5%'!J42*0.0082*32/35</f>
        <v>31.203730552243211</v>
      </c>
    </row>
    <row r="43" spans="1:10">
      <c r="A43" s="15">
        <v>210</v>
      </c>
      <c r="B43" s="17">
        <f>'salaires 24,5%'!B43*0.0082*32/35</f>
        <v>26.203338255736334</v>
      </c>
      <c r="C43" s="17">
        <f>'salaires 24,5%'!C43*0.0082*32/35</f>
        <v>26.924531051765769</v>
      </c>
      <c r="D43" s="17">
        <f>'salaires 24,5%'!D43*0.0082*32/35</f>
        <v>27.6457238477952</v>
      </c>
      <c r="E43" s="17">
        <f>'salaires 24,5%'!E43*0.0082*32/35</f>
        <v>28.366916643824641</v>
      </c>
      <c r="F43" s="17">
        <f>'salaires 24,5%'!F43*0.0082*32/35</f>
        <v>29.328507038530571</v>
      </c>
      <c r="G43" s="17">
        <f>'salaires 24,5%'!G43*0.0082*32/35</f>
        <v>30.290097433236483</v>
      </c>
      <c r="H43" s="17">
        <f>'salaires 24,5%'!H43*0.0082*32/35</f>
        <v>31.251687827942408</v>
      </c>
      <c r="I43" s="17">
        <f>'salaires 24,5%'!I43*0.0082*32/35</f>
        <v>31.612284225957126</v>
      </c>
      <c r="J43" s="17">
        <f>'salaires 24,5%'!J43*0.0082*32/35</f>
        <v>31.97288062397185</v>
      </c>
    </row>
    <row r="44" spans="1:10">
      <c r="A44" s="15">
        <v>215</v>
      </c>
      <c r="B44" s="17">
        <f>'salaires 24,5%'!B44*0.0082*32/35</f>
        <v>26.849068867944965</v>
      </c>
      <c r="C44" s="17">
        <f>'salaires 24,5%'!C44*0.0082*32/35</f>
        <v>27.588034066145287</v>
      </c>
      <c r="D44" s="17">
        <f>'salaires 24,5%'!D44*0.0082*32/35</f>
        <v>28.326999264345599</v>
      </c>
      <c r="E44" s="17">
        <f>'salaires 24,5%'!E44*0.0082*32/35</f>
        <v>29.065964462545921</v>
      </c>
      <c r="F44" s="17">
        <f>'salaires 24,5%'!F44*0.0082*32/35</f>
        <v>30.051251393479685</v>
      </c>
      <c r="G44" s="17">
        <f>'salaires 24,5%'!G44*0.0082*32/35</f>
        <v>31.036538324413439</v>
      </c>
      <c r="H44" s="17">
        <f>'salaires 24,5%'!H44*0.0082*32/35</f>
        <v>32.021825255347203</v>
      </c>
      <c r="I44" s="17">
        <f>'salaires 24,5%'!I44*0.0082*32/35</f>
        <v>32.391307854447369</v>
      </c>
      <c r="J44" s="17">
        <f>'salaires 24,5%'!J44*0.0082*32/35</f>
        <v>32.760790453547521</v>
      </c>
    </row>
    <row r="45" spans="1:10">
      <c r="A45" s="15">
        <v>220</v>
      </c>
      <c r="B45" s="17">
        <f>'salaires 24,5%'!B45*0.0082*32/35</f>
        <v>27.510174018539526</v>
      </c>
      <c r="C45" s="17">
        <f>'salaires 24,5%'!C45*0.0082*32/35</f>
        <v>28.267334771343368</v>
      </c>
      <c r="D45" s="17">
        <f>'salaires 24,5%'!D45*0.0082*32/35</f>
        <v>29.024495524147206</v>
      </c>
      <c r="E45" s="17">
        <f>'salaires 24,5%'!E45*0.0082*32/35</f>
        <v>29.781656276951043</v>
      </c>
      <c r="F45" s="17">
        <f>'salaires 24,5%'!F45*0.0082*32/35</f>
        <v>30.79120394735617</v>
      </c>
      <c r="G45" s="17">
        <f>'salaires 24,5%'!G45*0.0082*32/35</f>
        <v>31.800751617761289</v>
      </c>
      <c r="H45" s="17">
        <f>'salaires 24,5%'!H45*0.0082*32/35</f>
        <v>32.810299288166412</v>
      </c>
      <c r="I45" s="17">
        <f>'salaires 24,5%'!I45*0.0082*32/35</f>
        <v>33.188879664568319</v>
      </c>
      <c r="J45" s="17">
        <f>'salaires 24,5%'!J45*0.0082*32/35</f>
        <v>33.567460040970253</v>
      </c>
    </row>
    <row r="46" spans="1:10">
      <c r="A46" s="15">
        <v>225</v>
      </c>
      <c r="B46" s="17">
        <f>'salaires 24,5%'!B46*0.0082*32/35</f>
        <v>28.191778553648646</v>
      </c>
      <c r="C46" s="17">
        <f>'salaires 24,5%'!C46*0.0082*32/35</f>
        <v>28.967699064299531</v>
      </c>
      <c r="D46" s="17">
        <f>'salaires 24,5%'!D46*0.0082*32/35</f>
        <v>29.743619574950408</v>
      </c>
      <c r="E46" s="17">
        <f>'salaires 24,5%'!E46*0.0082*32/35</f>
        <v>30.519540085601289</v>
      </c>
      <c r="F46" s="17">
        <f>'salaires 24,5%'!F46*0.0082*32/35</f>
        <v>31.554100766469126</v>
      </c>
      <c r="G46" s="17">
        <f>'salaires 24,5%'!G46*0.0082*32/35</f>
        <v>32.588661447336968</v>
      </c>
      <c r="H46" s="17">
        <f>'salaires 24,5%'!H46*0.0082*32/35</f>
        <v>33.623222128204816</v>
      </c>
      <c r="I46" s="17">
        <f>'salaires 24,5%'!I46*0.0082*32/35</f>
        <v>34.011182383530247</v>
      </c>
      <c r="J46" s="17">
        <f>'salaires 24,5%'!J46*0.0082*32/35</f>
        <v>34.3991426388557</v>
      </c>
    </row>
    <row r="47" spans="1:10">
      <c r="A47" s="15">
        <v>230</v>
      </c>
      <c r="B47" s="17">
        <f>'salaires 24,5%'!B47*0.0082*32/35</f>
        <v>28.888757627143693</v>
      </c>
      <c r="C47" s="17">
        <f>'salaires 24,5%'!C47*0.0082*32/35</f>
        <v>29.683861048074252</v>
      </c>
      <c r="D47" s="17">
        <f>'salaires 24,5%'!D47*0.0082*32/35</f>
        <v>30.478964469004808</v>
      </c>
      <c r="E47" s="17">
        <f>'salaires 24,5%'!E47*0.0082*32/35</f>
        <v>31.27406788993537</v>
      </c>
      <c r="F47" s="17">
        <f>'salaires 24,5%'!F47*0.0082*32/35</f>
        <v>32.334205784509443</v>
      </c>
      <c r="G47" s="17">
        <f>'salaires 24,5%'!G47*0.0082*32/35</f>
        <v>33.394343679083526</v>
      </c>
      <c r="H47" s="17">
        <f>'salaires 24,5%'!H47*0.0082*32/35</f>
        <v>34.45448157365761</v>
      </c>
      <c r="I47" s="17">
        <f>'salaires 24,5%'!I47*0.0082*32/35</f>
        <v>34.852033284122889</v>
      </c>
      <c r="J47" s="17">
        <f>'salaires 24,5%'!J47*0.0082*32/35</f>
        <v>35.249584994588169</v>
      </c>
    </row>
    <row r="48" spans="1:10">
      <c r="A48" s="15">
        <v>235</v>
      </c>
      <c r="B48" s="17">
        <f>'salaires 24,5%'!B48*0.0082*32/35</f>
        <v>29.611360931281926</v>
      </c>
      <c r="C48" s="17">
        <f>'salaires 24,5%'!C48*0.0082*32/35</f>
        <v>30.426352516546565</v>
      </c>
      <c r="D48" s="17">
        <f>'salaires 24,5%'!D48*0.0082*32/35</f>
        <v>31.241344101811201</v>
      </c>
      <c r="E48" s="17">
        <f>'salaires 24,5%'!E48*0.0082*32/35</f>
        <v>32.056335687075844</v>
      </c>
      <c r="F48" s="17">
        <f>'salaires 24,5%'!F48*0.0082*32/35</f>
        <v>33.142991134095361</v>
      </c>
      <c r="G48" s="17">
        <f>'salaires 24,5%'!G48*0.0082*32/35</f>
        <v>34.229646581114878</v>
      </c>
      <c r="H48" s="17">
        <f>'salaires 24,5%'!H48*0.0082*32/35</f>
        <v>35.316302028134402</v>
      </c>
      <c r="I48" s="17">
        <f>'salaires 24,5%'!I48*0.0082*32/35</f>
        <v>35.72379782076672</v>
      </c>
      <c r="J48" s="17">
        <f>'salaires 24,5%'!J48*0.0082*32/35</f>
        <v>36.131293613399045</v>
      </c>
    </row>
    <row r="49" spans="1:10">
      <c r="A49" s="15">
        <v>240</v>
      </c>
      <c r="B49" s="17">
        <f>'salaires 24,5%'!B49*0.0082*32/35</f>
        <v>30.523583542179853</v>
      </c>
      <c r="C49" s="17">
        <f>'salaires 24,5%'!C49*0.0082*32/35</f>
        <v>31.363682171781129</v>
      </c>
      <c r="D49" s="17">
        <f>'salaires 24,5%'!D49*0.0082*32/35</f>
        <v>32.203780801382408</v>
      </c>
      <c r="E49" s="17">
        <f>'salaires 24,5%'!E49*0.0082*32/35</f>
        <v>33.043879430983687</v>
      </c>
      <c r="F49" s="17">
        <f>'salaires 24,5%'!F49*0.0082*32/35</f>
        <v>34.164010937118732</v>
      </c>
      <c r="G49" s="17">
        <f>'salaires 24,5%'!G49*0.0082*32/35</f>
        <v>35.284142443253771</v>
      </c>
      <c r="H49" s="17">
        <f>'salaires 24,5%'!H49*0.0082*32/35</f>
        <v>36.404273949388809</v>
      </c>
      <c r="I49" s="17">
        <f>'salaires 24,5%'!I49*0.0082*32/35</f>
        <v>36.824323264189445</v>
      </c>
      <c r="J49" s="17">
        <f>'salaires 24,5%'!J49*0.0082*32/35</f>
        <v>37.244372578990088</v>
      </c>
    </row>
    <row r="50" spans="1:10">
      <c r="A50" s="15">
        <v>245</v>
      </c>
      <c r="B50" s="17">
        <f>'salaires 24,5%'!B50*0.0082*32/35</f>
        <v>31.266686230832654</v>
      </c>
      <c r="C50" s="17">
        <f>'salaires 24,5%'!C50*0.0082*32/35</f>
        <v>32.127237228011531</v>
      </c>
      <c r="D50" s="17">
        <f>'salaires 24,5%'!D50*0.0082*32/35</f>
        <v>32.987788225190407</v>
      </c>
      <c r="E50" s="17">
        <f>'salaires 24,5%'!E50*0.0082*32/35</f>
        <v>33.84833922236929</v>
      </c>
      <c r="F50" s="17">
        <f>'salaires 24,5%'!F50*0.0082*32/35</f>
        <v>34.995740551941125</v>
      </c>
      <c r="G50" s="17">
        <f>'salaires 24,5%'!G50*0.0082*32/35</f>
        <v>36.143141881512967</v>
      </c>
      <c r="H50" s="17">
        <f>'salaires 24,5%'!H50*0.0082*32/35</f>
        <v>37.29054321108481</v>
      </c>
      <c r="I50" s="17">
        <f>'salaires 24,5%'!I50*0.0082*32/35</f>
        <v>37.720818709674248</v>
      </c>
      <c r="J50" s="17">
        <f>'salaires 24,5%'!J50*0.0082*32/35</f>
        <v>38.151094208263693</v>
      </c>
    </row>
    <row r="51" spans="1:10">
      <c r="A51" s="15">
        <v>250</v>
      </c>
      <c r="B51" s="17">
        <f>'salaires 24,5%'!B51*0.0082*32/35</f>
        <v>32.040537996257292</v>
      </c>
      <c r="C51" s="17">
        <f>'salaires 24,5%'!C51*0.0082*32/35</f>
        <v>32.92238766587905</v>
      </c>
      <c r="D51" s="17">
        <f>'salaires 24,5%'!D51*0.0082*32/35</f>
        <v>33.804237335500808</v>
      </c>
      <c r="E51" s="17">
        <f>'salaires 24,5%'!E51*0.0082*32/35</f>
        <v>34.686087005122573</v>
      </c>
      <c r="F51" s="17">
        <f>'salaires 24,5%'!F51*0.0082*32/35</f>
        <v>35.861886564618253</v>
      </c>
      <c r="G51" s="17">
        <f>'salaires 24,5%'!G51*0.0082*32/35</f>
        <v>37.037686124113932</v>
      </c>
      <c r="H51" s="17">
        <f>'salaires 24,5%'!H51*0.0082*32/35</f>
        <v>38.213485683609612</v>
      </c>
      <c r="I51" s="17">
        <f>'salaires 24,5%'!I51*0.0082*32/35</f>
        <v>38.654410518420498</v>
      </c>
      <c r="J51" s="17">
        <f>'salaires 24,5%'!J51*0.0082*32/35</f>
        <v>39.095335353231384</v>
      </c>
    </row>
    <row r="52" spans="1:10">
      <c r="A52" s="15">
        <v>255</v>
      </c>
      <c r="B52" s="17">
        <f>'salaires 24,5%'!B52*0.0082*32/35</f>
        <v>32.834889146196495</v>
      </c>
      <c r="C52" s="17">
        <f>'salaires 24,5%'!C52*0.0082*32/35</f>
        <v>33.738601691504648</v>
      </c>
      <c r="D52" s="17">
        <f>'salaires 24,5%'!D52*0.0082*32/35</f>
        <v>34.642314236812808</v>
      </c>
      <c r="E52" s="17">
        <f>'salaires 24,5%'!E52*0.0082*32/35</f>
        <v>35.546026782120975</v>
      </c>
      <c r="F52" s="17">
        <f>'salaires 24,5%'!F52*0.0082*32/35</f>
        <v>36.750976842531848</v>
      </c>
      <c r="G52" s="17">
        <f>'salaires 24,5%'!G52*0.0082*32/35</f>
        <v>37.955926902942736</v>
      </c>
      <c r="H52" s="17">
        <f>'salaires 24,5%'!H52*0.0082*32/35</f>
        <v>39.160876963353608</v>
      </c>
      <c r="I52" s="17">
        <f>'salaires 24,5%'!I52*0.0082*32/35</f>
        <v>39.612733236007692</v>
      </c>
      <c r="J52" s="17">
        <f>'salaires 24,5%'!J52*0.0082*32/35</f>
        <v>40.064589508661776</v>
      </c>
    </row>
    <row r="53" spans="1:10">
      <c r="A53" s="15">
        <v>260</v>
      </c>
      <c r="B53" s="17">
        <f>'salaires 24,5%'!B53*0.0082*32/35</f>
        <v>33.649739680650249</v>
      </c>
      <c r="C53" s="17">
        <f>'salaires 24,5%'!C53*0.0082*32/35</f>
        <v>34.575879304888339</v>
      </c>
      <c r="D53" s="17">
        <f>'salaires 24,5%'!D53*0.0082*32/35</f>
        <v>35.502018929126407</v>
      </c>
      <c r="E53" s="17">
        <f>'salaires 24,5%'!E53*0.0082*32/35</f>
        <v>36.428158553364483</v>
      </c>
      <c r="F53" s="17">
        <f>'salaires 24,5%'!F53*0.0082*32/35</f>
        <v>37.663011385681926</v>
      </c>
      <c r="G53" s="17">
        <f>'salaires 24,5%'!G53*0.0082*32/35</f>
        <v>38.89786421799937</v>
      </c>
      <c r="H53" s="17">
        <f>'salaires 24,5%'!H53*0.0082*32/35</f>
        <v>40.132717050316813</v>
      </c>
      <c r="I53" s="17">
        <f>'salaires 24,5%'!I53*0.0082*32/35</f>
        <v>40.595786862435851</v>
      </c>
      <c r="J53" s="17">
        <f>'salaires 24,5%'!J53*0.0082*32/35</f>
        <v>41.058856674554889</v>
      </c>
    </row>
    <row r="54" spans="1:10">
      <c r="A54" s="15">
        <v>265</v>
      </c>
      <c r="B54" s="17">
        <f>'salaires 24,5%'!B54*0.0082*32/35</f>
        <v>34.479964753489924</v>
      </c>
      <c r="C54" s="17">
        <f>'salaires 24,5%'!C54*0.0082*32/35</f>
        <v>35.428954609090567</v>
      </c>
      <c r="D54" s="17">
        <f>'salaires 24,5%'!D54*0.0082*32/35</f>
        <v>36.377944464691204</v>
      </c>
      <c r="E54" s="17">
        <f>'salaires 24,5%'!E54*0.0082*32/35</f>
        <v>37.326934320291848</v>
      </c>
      <c r="F54" s="17">
        <f>'salaires 24,5%'!F54*0.0082*32/35</f>
        <v>38.592254127759361</v>
      </c>
      <c r="G54" s="17">
        <f>'salaires 24,5%'!G54*0.0082*32/35</f>
        <v>39.857573935226888</v>
      </c>
      <c r="H54" s="17">
        <f>'salaires 24,5%'!H54*0.0082*32/35</f>
        <v>41.122893742694409</v>
      </c>
      <c r="I54" s="17">
        <f>'salaires 24,5%'!I54*0.0082*32/35</f>
        <v>41.597388670494723</v>
      </c>
      <c r="J54" s="17">
        <f>'salaires 24,5%'!J54*0.0082*32/35</f>
        <v>42.071883598295052</v>
      </c>
    </row>
    <row r="55" spans="1:10">
      <c r="A55" s="15">
        <v>270</v>
      </c>
      <c r="B55" s="17">
        <f>'salaires 24,5%'!B55*0.0082*32/35</f>
        <v>35.33068921084417</v>
      </c>
      <c r="C55" s="17">
        <f>'salaires 24,5%'!C55*0.0082*32/35</f>
        <v>36.303093501050888</v>
      </c>
      <c r="D55" s="17">
        <f>'salaires 24,5%'!D55*0.0082*32/35</f>
        <v>37.275497791257607</v>
      </c>
      <c r="E55" s="17">
        <f>'salaires 24,5%'!E55*0.0082*32/35</f>
        <v>38.247902081464325</v>
      </c>
      <c r="F55" s="17">
        <f>'salaires 24,5%'!F55*0.0082*32/35</f>
        <v>39.544441135073292</v>
      </c>
      <c r="G55" s="17">
        <f>'salaires 24,5%'!G55*0.0082*32/35</f>
        <v>40.840980188682252</v>
      </c>
      <c r="H55" s="17">
        <f>'salaires 24,5%'!H55*0.0082*32/35</f>
        <v>42.137519242291212</v>
      </c>
      <c r="I55" s="17">
        <f>'salaires 24,5%'!I55*0.0082*32/35</f>
        <v>42.623721387394575</v>
      </c>
      <c r="J55" s="17">
        <f>'salaires 24,5%'!J55*0.0082*32/35</f>
        <v>43.109923532497938</v>
      </c>
    </row>
    <row r="56" spans="1:10">
      <c r="A56" s="15">
        <v>275</v>
      </c>
      <c r="B56" s="17">
        <f>'salaires 24,5%'!B56*0.0082*32/35</f>
        <v>36.201913052712975</v>
      </c>
      <c r="C56" s="17">
        <f>'salaires 24,5%'!C56*0.0082*32/35</f>
        <v>37.198295980769295</v>
      </c>
      <c r="D56" s="17">
        <f>'salaires 24,5%'!D56*0.0082*32/35</f>
        <v>38.194678908825608</v>
      </c>
      <c r="E56" s="17">
        <f>'salaires 24,5%'!E56*0.0082*32/35</f>
        <v>39.191061836881929</v>
      </c>
      <c r="F56" s="17">
        <f>'salaires 24,5%'!F56*0.0082*32/35</f>
        <v>40.519572407623691</v>
      </c>
      <c r="G56" s="17">
        <f>'salaires 24,5%'!G56*0.0082*32/35</f>
        <v>41.848082978365447</v>
      </c>
      <c r="H56" s="17">
        <f>'salaires 24,5%'!H56*0.0082*32/35</f>
        <v>43.17659354910721</v>
      </c>
      <c r="I56" s="17">
        <f>'salaires 24,5%'!I56*0.0082*32/35</f>
        <v>43.674785013135363</v>
      </c>
      <c r="J56" s="17">
        <f>'salaires 24,5%'!J56*0.0082*32/35</f>
        <v>44.172976477163537</v>
      </c>
    </row>
    <row r="57" spans="1:10">
      <c r="A57" s="15">
        <v>280</v>
      </c>
      <c r="B57" s="17">
        <f>'salaires 24,5%'!B57*0.0082*32/35</f>
        <v>37.098761125224975</v>
      </c>
      <c r="C57" s="17">
        <f>'salaires 24,5%'!C57*0.0082*32/35</f>
        <v>38.119827945185278</v>
      </c>
      <c r="D57" s="17">
        <f>'salaires 24,5%'!D57*0.0082*32/35</f>
        <v>39.140894765145603</v>
      </c>
      <c r="E57" s="17">
        <f>'salaires 24,5%'!E57*0.0082*32/35</f>
        <v>40.161961585105921</v>
      </c>
      <c r="F57" s="17">
        <f>'salaires 24,5%'!F57*0.0082*32/35</f>
        <v>41.523384011719692</v>
      </c>
      <c r="G57" s="17">
        <f>'salaires 24,5%'!G57*0.0082*32/35</f>
        <v>42.884806438333449</v>
      </c>
      <c r="H57" s="17">
        <f>'salaires 24,5%'!H57*0.0082*32/35</f>
        <v>44.246228864947206</v>
      </c>
      <c r="I57" s="17">
        <f>'salaires 24,5%'!I57*0.0082*32/35</f>
        <v>44.756762274927368</v>
      </c>
      <c r="J57" s="17">
        <f>'salaires 24,5%'!J57*0.0082*32/35</f>
        <v>45.267295684907538</v>
      </c>
    </row>
    <row r="58" spans="1:10">
      <c r="A58" s="15">
        <v>285</v>
      </c>
      <c r="B58" s="17">
        <f>'salaires 24,5%'!B58*0.0082*32/35</f>
        <v>37.939235890321925</v>
      </c>
      <c r="C58" s="17">
        <f>'salaires 24,5%'!C58*0.0082*32/35</f>
        <v>38.983435043266567</v>
      </c>
      <c r="D58" s="17">
        <f>'salaires 24,5%'!D58*0.0082*32/35</f>
        <v>40.027634196211203</v>
      </c>
      <c r="E58" s="17">
        <f>'salaires 24,5%'!E58*0.0082*32/35</f>
        <v>41.071833349155845</v>
      </c>
      <c r="F58" s="17">
        <f>'salaires 24,5%'!F58*0.0082*32/35</f>
        <v>42.464098886415364</v>
      </c>
      <c r="G58" s="17">
        <f>'salaires 24,5%'!G58*0.0082*32/35</f>
        <v>43.856364423674883</v>
      </c>
      <c r="H58" s="17">
        <f>'salaires 24,5%'!H58*0.0082*32/35</f>
        <v>45.248629960934409</v>
      </c>
      <c r="I58" s="17">
        <f>'salaires 24,5%'!I58*0.0082*32/35</f>
        <v>45.77072953740673</v>
      </c>
      <c r="J58" s="17">
        <f>'salaires 24,5%'!J58*0.0082*32/35</f>
        <v>46.292829113879051</v>
      </c>
    </row>
    <row r="59" spans="1:10">
      <c r="A59" s="15">
        <v>290</v>
      </c>
      <c r="B59" s="17">
        <f>'salaires 24,5%'!B59*0.0082*32/35</f>
        <v>38.795085193804816</v>
      </c>
      <c r="C59" s="17">
        <f>'salaires 24,5%'!C59*0.0082*32/35</f>
        <v>39.862839832166422</v>
      </c>
      <c r="D59" s="17">
        <f>'salaires 24,5%'!D59*0.0082*32/35</f>
        <v>40.930594470528007</v>
      </c>
      <c r="E59" s="17">
        <f>'salaires 24,5%'!E59*0.0082*32/35</f>
        <v>41.998349108889613</v>
      </c>
      <c r="F59" s="17">
        <f>'salaires 24,5%'!F59*0.0082*32/35</f>
        <v>43.422021960038407</v>
      </c>
      <c r="G59" s="17">
        <f>'salaires 24,5%'!G59*0.0082*32/35</f>
        <v>44.845694811187215</v>
      </c>
      <c r="H59" s="17">
        <f>'salaires 24,5%'!H59*0.0082*32/35</f>
        <v>46.269367662336016</v>
      </c>
      <c r="I59" s="17">
        <f>'salaires 24,5%'!I59*0.0082*32/35</f>
        <v>46.803244981516812</v>
      </c>
      <c r="J59" s="17">
        <f>'salaires 24,5%'!J59*0.0082*32/35</f>
        <v>47.337122300697615</v>
      </c>
    </row>
    <row r="60" spans="1:10">
      <c r="A60" s="15">
        <v>295</v>
      </c>
      <c r="B60" s="17">
        <f>'salaires 24,5%'!B60*0.0082*32/35</f>
        <v>39.650934497287693</v>
      </c>
      <c r="C60" s="17">
        <f>'salaires 24,5%'!C60*0.0082*32/35</f>
        <v>40.742244621066256</v>
      </c>
      <c r="D60" s="17">
        <f>'salaires 24,5%'!D60*0.0082*32/35</f>
        <v>41.833554744844804</v>
      </c>
      <c r="E60" s="17">
        <f>'salaires 24,5%'!E60*0.0082*32/35</f>
        <v>42.924864868623366</v>
      </c>
      <c r="F60" s="17">
        <f>'salaires 24,5%'!F60*0.0082*32/35</f>
        <v>44.379945033661457</v>
      </c>
      <c r="G60" s="17">
        <f>'salaires 24,5%'!G60*0.0082*32/35</f>
        <v>45.83502519869954</v>
      </c>
      <c r="H60" s="17">
        <f>'salaires 24,5%'!H60*0.0082*32/35</f>
        <v>47.290105363737617</v>
      </c>
      <c r="I60" s="17">
        <f>'salaires 24,5%'!I60*0.0082*32/35</f>
        <v>47.835760425626894</v>
      </c>
      <c r="J60" s="17">
        <f>'salaires 24,5%'!J60*0.0082*32/35</f>
        <v>48.381415487516179</v>
      </c>
    </row>
    <row r="61" spans="1:10">
      <c r="A61" s="15">
        <v>300</v>
      </c>
      <c r="B61" s="17">
        <f>'salaires 24,5%'!B61*0.0082*32/35</f>
        <v>40.53240803141378</v>
      </c>
      <c r="C61" s="17">
        <f>'salaires 24,5%'!C61*0.0082*32/35</f>
        <v>41.647978894663694</v>
      </c>
      <c r="D61" s="17">
        <f>'salaires 24,5%'!D61*0.0082*32/35</f>
        <v>42.763549757913594</v>
      </c>
      <c r="E61" s="17">
        <f>'salaires 24,5%'!E61*0.0082*32/35</f>
        <v>43.879120621163523</v>
      </c>
      <c r="F61" s="17">
        <f>'salaires 24,5%'!F61*0.0082*32/35</f>
        <v>45.366548438830094</v>
      </c>
      <c r="G61" s="17">
        <f>'salaires 24,5%'!G61*0.0082*32/35</f>
        <v>46.853976256496644</v>
      </c>
      <c r="H61" s="17">
        <f>'salaires 24,5%'!H61*0.0082*32/35</f>
        <v>48.341404074163201</v>
      </c>
      <c r="I61" s="17">
        <f>'salaires 24,5%'!I61*0.0082*32/35</f>
        <v>48.899189505788165</v>
      </c>
      <c r="J61" s="17">
        <f>'salaires 24,5%'!J61*0.0082*32/35</f>
        <v>49.456974937413136</v>
      </c>
    </row>
    <row r="62" spans="1:10">
      <c r="A62" s="15">
        <v>305</v>
      </c>
      <c r="B62" s="17">
        <f>'salaires 24,5%'!B62*0.0082*32/35</f>
        <v>41.439505796183049</v>
      </c>
      <c r="C62" s="17">
        <f>'salaires 24,5%'!C62*0.0082*32/35</f>
        <v>42.580042652958738</v>
      </c>
      <c r="D62" s="17">
        <f>'salaires 24,5%'!D62*0.0082*32/35</f>
        <v>43.720579509734407</v>
      </c>
      <c r="E62" s="17">
        <f>'salaires 24,5%'!E62*0.0082*32/35</f>
        <v>44.861116366510089</v>
      </c>
      <c r="F62" s="17">
        <f>'salaires 24,5%'!F62*0.0082*32/35</f>
        <v>46.381832175544325</v>
      </c>
      <c r="G62" s="17">
        <f>'salaires 24,5%'!G62*0.0082*32/35</f>
        <v>47.902547984578568</v>
      </c>
      <c r="H62" s="17">
        <f>'salaires 24,5%'!H62*0.0082*32/35</f>
        <v>49.423263793612819</v>
      </c>
      <c r="I62" s="17">
        <f>'salaires 24,5%'!I62*0.0082*32/35</f>
        <v>49.993532222000653</v>
      </c>
      <c r="J62" s="17">
        <f>'salaires 24,5%'!J62*0.0082*32/35</f>
        <v>50.563800650388487</v>
      </c>
    </row>
    <row r="63" spans="1:10">
      <c r="A63" s="15">
        <v>310</v>
      </c>
      <c r="B63" s="17">
        <f>'salaires 24,5%'!B63*0.0082*32/35</f>
        <v>42.361978099338252</v>
      </c>
      <c r="C63" s="17">
        <f>'salaires 24,5%'!C63*0.0082*32/35</f>
        <v>43.527904102072334</v>
      </c>
      <c r="D63" s="17">
        <f>'salaires 24,5%'!D63*0.0082*32/35</f>
        <v>44.693830104806409</v>
      </c>
      <c r="E63" s="17">
        <f>'salaires 24,5%'!E63*0.0082*32/35</f>
        <v>45.859756107540498</v>
      </c>
      <c r="F63" s="17">
        <f>'salaires 24,5%'!F63*0.0082*32/35</f>
        <v>47.414324111185927</v>
      </c>
      <c r="G63" s="17">
        <f>'salaires 24,5%'!G63*0.0082*32/35</f>
        <v>48.96889211483137</v>
      </c>
      <c r="H63" s="17">
        <f>'salaires 24,5%'!H63*0.0082*32/35</f>
        <v>50.52346011847682</v>
      </c>
      <c r="I63" s="17">
        <f>'salaires 24,5%'!I63*0.0082*32/35</f>
        <v>51.106423119843853</v>
      </c>
      <c r="J63" s="17">
        <f>'salaires 24,5%'!J63*0.0082*32/35</f>
        <v>51.689386121210894</v>
      </c>
    </row>
    <row r="64" spans="1:10">
      <c r="A64" s="15">
        <v>315</v>
      </c>
      <c r="B64" s="17">
        <f>'salaires 24,5%'!B64*0.0082*32/35</f>
        <v>43.310074633136651</v>
      </c>
      <c r="C64" s="17">
        <f>'salaires 24,5%'!C64*0.0082*32/35</f>
        <v>44.502095035883528</v>
      </c>
      <c r="D64" s="17">
        <f>'salaires 24,5%'!D64*0.0082*32/35</f>
        <v>45.694115438630405</v>
      </c>
      <c r="E64" s="17">
        <f>'salaires 24,5%'!E64*0.0082*32/35</f>
        <v>46.886135841377289</v>
      </c>
      <c r="F64" s="17">
        <f>'salaires 24,5%'!F64*0.0082*32/35</f>
        <v>48.475496378373137</v>
      </c>
      <c r="G64" s="17">
        <f>'salaires 24,5%'!G64*0.0082*32/35</f>
        <v>50.064856915368978</v>
      </c>
      <c r="H64" s="17">
        <f>'salaires 24,5%'!H64*0.0082*32/35</f>
        <v>51.654217452364826</v>
      </c>
      <c r="I64" s="17">
        <f>'salaires 24,5%'!I64*0.0082*32/35</f>
        <v>52.25022765373825</v>
      </c>
      <c r="J64" s="17">
        <f>'salaires 24,5%'!J64*0.0082*32/35</f>
        <v>52.846237855111703</v>
      </c>
    </row>
    <row r="65" spans="1:10">
      <c r="A65" s="15">
        <v>320</v>
      </c>
      <c r="B65" s="17">
        <f>'salaires 24,5%'!B65*0.0082*32/35</f>
        <v>44.28892024370689</v>
      </c>
      <c r="C65" s="17">
        <f>'salaires 24,5%'!C65*0.0082*32/35</f>
        <v>45.507881351331854</v>
      </c>
      <c r="D65" s="17">
        <f>'salaires 24,5%'!D65*0.0082*32/35</f>
        <v>46.72684245895681</v>
      </c>
      <c r="E65" s="17">
        <f>'salaires 24,5%'!E65*0.0082*32/35</f>
        <v>47.945803566581766</v>
      </c>
      <c r="F65" s="17">
        <f>'salaires 24,5%'!F65*0.0082*32/35</f>
        <v>49.571085043415039</v>
      </c>
      <c r="G65" s="17">
        <f>'salaires 24,5%'!G65*0.0082*32/35</f>
        <v>51.19636652024834</v>
      </c>
      <c r="H65" s="17">
        <f>'salaires 24,5%'!H65*0.0082*32/35</f>
        <v>52.821647997081612</v>
      </c>
      <c r="I65" s="17">
        <f>'salaires 24,5%'!I65*0.0082*32/35</f>
        <v>53.431128550894087</v>
      </c>
      <c r="J65" s="17">
        <f>'salaires 24,5%'!J65*0.0082*32/35</f>
        <v>54.040609104706583</v>
      </c>
    </row>
    <row r="66" spans="1:10">
      <c r="A66" s="15">
        <v>325</v>
      </c>
      <c r="B66" s="17">
        <f>'salaires 24,5%'!B66*0.0082*32/35</f>
        <v>45.252391315891209</v>
      </c>
      <c r="C66" s="17">
        <f>'salaires 24,5%'!C66*0.0082*32/35</f>
        <v>46.497869975961613</v>
      </c>
      <c r="D66" s="17">
        <f>'salaires 24,5%'!D66*0.0082*32/35</f>
        <v>47.74334863603201</v>
      </c>
      <c r="E66" s="17">
        <f>'salaires 24,5%'!E66*0.0082*32/35</f>
        <v>48.9888272961024</v>
      </c>
      <c r="F66" s="17">
        <f>'salaires 24,5%'!F66*0.0082*32/35</f>
        <v>50.649465509529612</v>
      </c>
      <c r="G66" s="17">
        <f>'salaires 24,5%'!G66*0.0082*32/35</f>
        <v>52.310103722956804</v>
      </c>
      <c r="H66" s="17">
        <f>'salaires 24,5%'!H66*0.0082*32/35</f>
        <v>53.970741936384016</v>
      </c>
      <c r="I66" s="17">
        <f>'salaires 24,5%'!I66*0.0082*32/35</f>
        <v>54.593481266419204</v>
      </c>
      <c r="J66" s="17">
        <f>'salaires 24,5%'!J66*0.0082*32/35</f>
        <v>55.216220596454413</v>
      </c>
    </row>
    <row r="67" spans="1:10">
      <c r="A67" s="15">
        <v>330</v>
      </c>
      <c r="B67" s="17">
        <f>'salaires 24,5%'!B67*0.0082*32/35</f>
        <v>46.236361772590101</v>
      </c>
      <c r="C67" s="17">
        <f>'salaires 24,5%'!C67*0.0082*32/35</f>
        <v>47.508922188349466</v>
      </c>
      <c r="D67" s="17">
        <f>'salaires 24,5%'!D67*0.0082*32/35</f>
        <v>48.781482604108817</v>
      </c>
      <c r="E67" s="17">
        <f>'salaires 24,5%'!E67*0.0082*32/35</f>
        <v>50.054043019868161</v>
      </c>
      <c r="F67" s="17">
        <f>'salaires 24,5%'!F67*0.0082*32/35</f>
        <v>51.750790240880654</v>
      </c>
      <c r="G67" s="17">
        <f>'salaires 24,5%'!G67*0.0082*32/35</f>
        <v>53.447537461893141</v>
      </c>
      <c r="H67" s="17">
        <f>'salaires 24,5%'!H67*0.0082*32/35</f>
        <v>55.144284682905621</v>
      </c>
      <c r="I67" s="17">
        <f>'salaires 24,5%'!I67*0.0082*32/35</f>
        <v>55.780564890785293</v>
      </c>
      <c r="J67" s="17">
        <f>'salaires 24,5%'!J67*0.0082*32/35</f>
        <v>56.416845098664986</v>
      </c>
    </row>
    <row r="68" spans="1:10">
      <c r="A68" s="15">
        <v>340</v>
      </c>
      <c r="B68" s="17">
        <f>'salaires 24,5%'!B68*0.0082*32/35</f>
        <v>47.374077613148174</v>
      </c>
      <c r="C68" s="17">
        <f>'salaires 24,5%'!C68*0.0082*32/35</f>
        <v>48.677951308922893</v>
      </c>
      <c r="D68" s="17">
        <f>'salaires 24,5%'!D68*0.0082*32/35</f>
        <v>49.981825004697605</v>
      </c>
      <c r="E68" s="17">
        <f>'salaires 24,5%'!E68*0.0082*32/35</f>
        <v>51.285698700472331</v>
      </c>
      <c r="F68" s="17">
        <f>'salaires 24,5%'!F68*0.0082*32/35</f>
        <v>53.024196961505297</v>
      </c>
      <c r="G68" s="17">
        <f>'salaires 24,5%'!G68*0.0082*32/35</f>
        <v>54.762695222538255</v>
      </c>
      <c r="H68" s="17">
        <f>'salaires 24,5%'!H68*0.0082*32/35</f>
        <v>56.501193483571228</v>
      </c>
      <c r="I68" s="17">
        <f>'salaires 24,5%'!I68*0.0082*32/35</f>
        <v>57.153130331458577</v>
      </c>
      <c r="J68" s="17">
        <f>'salaires 24,5%'!J68*0.0082*32/35</f>
        <v>57.80506717934594</v>
      </c>
    </row>
    <row r="69" spans="1:10">
      <c r="A69" s="15">
        <v>345</v>
      </c>
      <c r="B69" s="17">
        <f>'salaires 24,5%'!B69*0.0082*32/35</f>
        <v>48.42467106951937</v>
      </c>
      <c r="C69" s="17">
        <f>'salaires 24,5%'!C69*0.0082*32/35</f>
        <v>49.757460181524493</v>
      </c>
      <c r="D69" s="17">
        <f>'salaires 24,5%'!D69*0.0082*32/35</f>
        <v>51.090249293529602</v>
      </c>
      <c r="E69" s="17">
        <f>'salaires 24,5%'!E69*0.0082*32/35</f>
        <v>52.423038405534726</v>
      </c>
      <c r="F69" s="17">
        <f>'salaires 24,5%'!F69*0.0082*32/35</f>
        <v>54.20009055487489</v>
      </c>
      <c r="G69" s="17">
        <f>'salaires 24,5%'!G69*0.0082*32/35</f>
        <v>55.977142704215041</v>
      </c>
      <c r="H69" s="17">
        <f>'salaires 24,5%'!H69*0.0082*32/35</f>
        <v>57.754194853555212</v>
      </c>
      <c r="I69" s="17">
        <f>'salaires 24,5%'!I69*0.0082*32/35</f>
        <v>58.42058940955777</v>
      </c>
      <c r="J69" s="17">
        <f>'salaires 24,5%'!J69*0.0082*32/35</f>
        <v>59.086983965560336</v>
      </c>
    </row>
    <row r="70" spans="1:10">
      <c r="A70" s="15">
        <v>350</v>
      </c>
      <c r="B70" s="17">
        <f>'salaires 24,5%'!B70*0.0082*32/35</f>
        <v>49.536762679434261</v>
      </c>
      <c r="C70" s="17">
        <f>'salaires 24,5%'!C70*0.0082*32/35</f>
        <v>50.900159817400336</v>
      </c>
      <c r="D70" s="17">
        <f>'salaires 24,5%'!D70*0.0082*32/35</f>
        <v>52.263556955366411</v>
      </c>
      <c r="E70" s="17">
        <f>'salaires 24,5%'!E70*0.0082*32/35</f>
        <v>53.626954093332493</v>
      </c>
      <c r="F70" s="17">
        <f>'salaires 24,5%'!F70*0.0082*32/35</f>
        <v>55.444816943953931</v>
      </c>
      <c r="G70" s="17">
        <f>'salaires 24,5%'!G70*0.0082*32/35</f>
        <v>57.262679794575369</v>
      </c>
      <c r="H70" s="17">
        <f>'salaires 24,5%'!H70*0.0082*32/35</f>
        <v>59.080542645196822</v>
      </c>
      <c r="I70" s="17">
        <f>'salaires 24,5%'!I70*0.0082*32/35</f>
        <v>59.762241214179852</v>
      </c>
      <c r="J70" s="17">
        <f>'salaires 24,5%'!J70*0.0082*32/35</f>
        <v>60.443939783162897</v>
      </c>
    </row>
    <row r="71" spans="1:10">
      <c r="A71" s="15">
        <v>355</v>
      </c>
      <c r="B71" s="17">
        <f>'salaires 24,5%'!B71*0.0082*32/35</f>
        <v>49.639259602007058</v>
      </c>
      <c r="C71" s="17">
        <f>'salaires 24,5%'!C71*0.0082*32/35</f>
        <v>51.005477756190743</v>
      </c>
      <c r="D71" s="17">
        <f>'salaires 24,5%'!D71*0.0082*32/35</f>
        <v>52.371695910374406</v>
      </c>
      <c r="E71" s="17">
        <f>'salaires 24,5%'!E71*0.0082*32/35</f>
        <v>53.737914064558083</v>
      </c>
      <c r="F71" s="17">
        <f>'salaires 24,5%'!F71*0.0082*32/35</f>
        <v>55.559538270136329</v>
      </c>
      <c r="G71" s="17">
        <f>'salaires 24,5%'!G71*0.0082*32/35</f>
        <v>57.381162475714575</v>
      </c>
      <c r="H71" s="17">
        <f>'salaires 24,5%'!H71*0.0082*32/35</f>
        <v>59.202786681292814</v>
      </c>
      <c r="I71" s="17">
        <f>'salaires 24,5%'!I71*0.0082*32/35</f>
        <v>59.885895758384649</v>
      </c>
      <c r="J71" s="17">
        <f>'salaires 24,5%'!J71*0.0082*32/35</f>
        <v>60.569004835476491</v>
      </c>
    </row>
    <row r="72" spans="1:10">
      <c r="A72" s="15">
        <v>360</v>
      </c>
      <c r="B72" s="17">
        <f>'salaires 24,5%'!B72*0.0082*32/35</f>
        <v>50.679603366120972</v>
      </c>
      <c r="C72" s="17">
        <f>'salaires 24,5%'!C72*0.0082*32/35</f>
        <v>52.074454834913297</v>
      </c>
      <c r="D72" s="17">
        <f>'salaires 24,5%'!D72*0.0082*32/35</f>
        <v>53.469306303705608</v>
      </c>
      <c r="E72" s="17">
        <f>'salaires 24,5%'!E72*0.0082*32/35</f>
        <v>54.864157772497926</v>
      </c>
      <c r="F72" s="17">
        <f>'salaires 24,5%'!F72*0.0082*32/35</f>
        <v>56.723959730887692</v>
      </c>
      <c r="G72" s="17">
        <f>'salaires 24,5%'!G72*0.0082*32/35</f>
        <v>58.583761689277459</v>
      </c>
      <c r="H72" s="17">
        <f>'salaires 24,5%'!H72*0.0082*32/35</f>
        <v>60.443563647667219</v>
      </c>
      <c r="I72" s="17">
        <f>'salaires 24,5%'!I72*0.0082*32/35</f>
        <v>61.140989382063381</v>
      </c>
      <c r="J72" s="17">
        <f>'salaires 24,5%'!J72*0.0082*32/35</f>
        <v>61.838415116459537</v>
      </c>
    </row>
    <row r="73" spans="1:10">
      <c r="A73" s="15">
        <v>365</v>
      </c>
      <c r="B73" s="17">
        <f>'salaires 24,5%'!B73*0.0082*32/35</f>
        <v>51.842943437322262</v>
      </c>
      <c r="C73" s="17">
        <f>'salaires 24,5%'!C73*0.0082*32/35</f>
        <v>53.26981344018435</v>
      </c>
      <c r="D73" s="17">
        <f>'salaires 24,5%'!D73*0.0082*32/35</f>
        <v>54.696683443046403</v>
      </c>
      <c r="E73" s="17">
        <f>'salaires 24,5%'!E73*0.0082*32/35</f>
        <v>56.123553445908492</v>
      </c>
      <c r="F73" s="17">
        <f>'salaires 24,5%'!F73*0.0082*32/35</f>
        <v>58.026046783057929</v>
      </c>
      <c r="G73" s="17">
        <f>'salaires 24,5%'!G73*0.0082*32/35</f>
        <v>59.92854012020738</v>
      </c>
      <c r="H73" s="17">
        <f>'salaires 24,5%'!H73*0.0082*32/35</f>
        <v>61.831033457356817</v>
      </c>
      <c r="I73" s="17">
        <f>'salaires 24,5%'!I73*0.0082*32/35</f>
        <v>62.544468458787861</v>
      </c>
      <c r="J73" s="17">
        <f>'salaires 24,5%'!J73*0.0082*32/35</f>
        <v>63.257903460218898</v>
      </c>
    </row>
    <row r="74" spans="1:10">
      <c r="A74" s="15">
        <v>370</v>
      </c>
      <c r="B74" s="17">
        <f>'salaires 24,5%'!B74*0.0082*32/35</f>
        <v>53.031907739166741</v>
      </c>
      <c r="C74" s="17">
        <f>'salaires 24,5%'!C74*0.0082*32/35</f>
        <v>54.491501530152966</v>
      </c>
      <c r="D74" s="17">
        <f>'salaires 24,5%'!D74*0.0082*32/35</f>
        <v>55.951095321139206</v>
      </c>
      <c r="E74" s="17">
        <f>'salaires 24,5%'!E74*0.0082*32/35</f>
        <v>57.410689112125439</v>
      </c>
      <c r="F74" s="17">
        <f>'salaires 24,5%'!F74*0.0082*32/35</f>
        <v>59.356814166773773</v>
      </c>
      <c r="G74" s="17">
        <f>'salaires 24,5%'!G74*0.0082*32/35</f>
        <v>61.302939221422093</v>
      </c>
      <c r="H74" s="17">
        <f>'salaires 24,5%'!H74*0.0082*32/35</f>
        <v>63.24906427607042</v>
      </c>
      <c r="I74" s="17">
        <f>'salaires 24,5%'!I74*0.0082*32/35</f>
        <v>63.97886117156353</v>
      </c>
      <c r="J74" s="17">
        <f>'salaires 24,5%'!J74*0.0082*32/35</f>
        <v>64.708658067056646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5"/>
  <sheetViews>
    <sheetView topLeftCell="A58" zoomScaleNormal="100" workbookViewId="0">
      <selection activeCell="K78" sqref="K78"/>
    </sheetView>
  </sheetViews>
  <sheetFormatPr baseColWidth="10" defaultColWidth="11.44140625" defaultRowHeight="12.3"/>
  <cols>
    <col min="1" max="16384" width="11.44140625" style="1"/>
  </cols>
  <sheetData>
    <row r="1" spans="1:10" ht="19.8">
      <c r="A1" s="2" t="s">
        <v>0</v>
      </c>
    </row>
    <row r="3" spans="1:10" ht="15">
      <c r="A3" s="9" t="s">
        <v>1</v>
      </c>
      <c r="B3" s="7"/>
      <c r="C3" s="7"/>
    </row>
    <row r="4" spans="1:10" ht="15">
      <c r="A4" s="30" t="s">
        <v>28</v>
      </c>
      <c r="B4" s="7"/>
      <c r="C4" s="7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>
      <c r="A7" s="5">
        <v>30</v>
      </c>
      <c r="B7" s="6">
        <v>1531.1820640480003</v>
      </c>
      <c r="C7" s="6">
        <v>1573.3246896640003</v>
      </c>
      <c r="D7" s="6">
        <v>1615.4673152800001</v>
      </c>
      <c r="E7" s="6">
        <v>1657.6099408959999</v>
      </c>
      <c r="F7" s="6">
        <v>1713.8001083840002</v>
      </c>
      <c r="G7" s="6">
        <v>1769.9902758720002</v>
      </c>
      <c r="H7" s="6">
        <v>1826.1804433600003</v>
      </c>
      <c r="I7" s="6">
        <v>1847.2517561679999</v>
      </c>
      <c r="J7" s="6">
        <v>1868.3230689760003</v>
      </c>
    </row>
    <row r="8" spans="1:10">
      <c r="A8" s="5">
        <v>35</v>
      </c>
      <c r="B8" s="6">
        <v>1560.4576659840002</v>
      </c>
      <c r="C8" s="6">
        <v>1603.406042112</v>
      </c>
      <c r="D8" s="6">
        <v>1646.3544182399999</v>
      </c>
      <c r="E8" s="6">
        <v>1689.3027943679999</v>
      </c>
      <c r="F8" s="6">
        <v>1746.5672958719997</v>
      </c>
      <c r="G8" s="6">
        <v>1803.8317973759999</v>
      </c>
      <c r="H8" s="6">
        <v>1861.0962988799999</v>
      </c>
      <c r="I8" s="6">
        <v>1882.5704869440001</v>
      </c>
      <c r="J8" s="6">
        <v>1904.0446750079998</v>
      </c>
    </row>
    <row r="9" spans="1:10">
      <c r="A9" s="5">
        <v>40</v>
      </c>
      <c r="B9" s="6">
        <v>1591.7757517760003</v>
      </c>
      <c r="C9" s="6">
        <v>1635.5860935680007</v>
      </c>
      <c r="D9" s="6">
        <v>1679.3964353600002</v>
      </c>
      <c r="E9" s="6">
        <v>1723.2067771520003</v>
      </c>
      <c r="F9" s="6">
        <v>1781.6205662080001</v>
      </c>
      <c r="G9" s="6">
        <v>1840.0343552640004</v>
      </c>
      <c r="H9" s="6">
        <v>1898.4481443200004</v>
      </c>
      <c r="I9" s="6">
        <v>1920.3533152160003</v>
      </c>
      <c r="J9" s="6">
        <v>1942.2584861120004</v>
      </c>
    </row>
    <row r="10" spans="1:10">
      <c r="A10" s="5">
        <v>45</v>
      </c>
      <c r="B10" s="6">
        <v>1623.0938375680003</v>
      </c>
      <c r="C10" s="6">
        <v>1667.7661450240005</v>
      </c>
      <c r="D10" s="6">
        <v>1712.43845248</v>
      </c>
      <c r="E10" s="6">
        <v>1757.1107599359998</v>
      </c>
      <c r="F10" s="6">
        <v>1816.6738365440001</v>
      </c>
      <c r="G10" s="6">
        <v>1876.2369131520004</v>
      </c>
      <c r="H10" s="6">
        <v>1935.7999897600002</v>
      </c>
      <c r="I10" s="6">
        <v>1958.136143488</v>
      </c>
      <c r="J10" s="6">
        <v>1980.4722972160005</v>
      </c>
    </row>
    <row r="11" spans="1:10">
      <c r="A11" s="5">
        <v>50</v>
      </c>
      <c r="B11" s="6">
        <v>1655.0927513120002</v>
      </c>
      <c r="C11" s="6">
        <v>1700.6457628160001</v>
      </c>
      <c r="D11" s="6">
        <v>1746.19877432</v>
      </c>
      <c r="E11" s="6">
        <v>1791.7517858239999</v>
      </c>
      <c r="F11" s="6">
        <v>1852.4891344960001</v>
      </c>
      <c r="G11" s="6">
        <v>1913.2264831680002</v>
      </c>
      <c r="H11" s="6">
        <v>1973.9638318400002</v>
      </c>
      <c r="I11" s="6">
        <v>1996.7403375920001</v>
      </c>
      <c r="J11" s="6">
        <v>2019.5168433440003</v>
      </c>
    </row>
    <row r="12" spans="1:10">
      <c r="A12" s="5">
        <v>55</v>
      </c>
      <c r="B12" s="6">
        <v>1686.4108371040004</v>
      </c>
      <c r="C12" s="6">
        <v>1732.8258142720003</v>
      </c>
      <c r="D12" s="6">
        <v>1779.2407914399998</v>
      </c>
      <c r="E12" s="6">
        <v>1825.655768608</v>
      </c>
      <c r="F12" s="6">
        <v>1887.5424048319996</v>
      </c>
      <c r="G12" s="6">
        <v>1949.429041056</v>
      </c>
      <c r="H12" s="6">
        <v>2011.3156772800003</v>
      </c>
      <c r="I12" s="6">
        <v>2034.523165864</v>
      </c>
      <c r="J12" s="6">
        <v>2057.7306544480002</v>
      </c>
    </row>
    <row r="13" spans="1:10">
      <c r="A13" s="5">
        <v>60</v>
      </c>
      <c r="B13" s="6">
        <v>1719.7714067520001</v>
      </c>
      <c r="C13" s="6">
        <v>1767.1045647359999</v>
      </c>
      <c r="D13" s="6">
        <v>1814.4377227199998</v>
      </c>
      <c r="E13" s="6">
        <v>1861.7708807040001</v>
      </c>
      <c r="F13" s="6">
        <v>1924.881758016</v>
      </c>
      <c r="G13" s="6">
        <v>1987.9926353280002</v>
      </c>
      <c r="H13" s="6">
        <v>2051.1035126400002</v>
      </c>
      <c r="I13" s="6">
        <v>2074.770091632</v>
      </c>
      <c r="J13" s="6">
        <v>2098.4366706240003</v>
      </c>
    </row>
    <row r="14" spans="1:10">
      <c r="A14" s="5">
        <v>65</v>
      </c>
      <c r="B14" s="6">
        <v>1754.4936323040001</v>
      </c>
      <c r="C14" s="6">
        <v>1802.7824478720004</v>
      </c>
      <c r="D14" s="6">
        <v>1851.0712634399999</v>
      </c>
      <c r="E14" s="6">
        <v>1899.3600790079997</v>
      </c>
      <c r="F14" s="6">
        <v>1963.7451664320001</v>
      </c>
      <c r="G14" s="6">
        <v>2028.1302538560003</v>
      </c>
      <c r="H14" s="6">
        <v>2092.51534128</v>
      </c>
      <c r="I14" s="6">
        <v>2116.6597490639997</v>
      </c>
      <c r="J14" s="6">
        <v>2140.8041568480003</v>
      </c>
    </row>
    <row r="15" spans="1:10">
      <c r="A15" s="5">
        <v>70</v>
      </c>
      <c r="B15" s="6">
        <v>1791.2583417120002</v>
      </c>
      <c r="C15" s="6">
        <v>1840.5590300160004</v>
      </c>
      <c r="D15" s="6">
        <v>1889.8597183200002</v>
      </c>
      <c r="E15" s="6">
        <v>1939.1604066240002</v>
      </c>
      <c r="F15" s="6">
        <v>2004.8946576960004</v>
      </c>
      <c r="G15" s="6">
        <v>2070.6289087680002</v>
      </c>
      <c r="H15" s="6">
        <v>2136.3631598400002</v>
      </c>
      <c r="I15" s="6">
        <v>2161.0135039920006</v>
      </c>
      <c r="J15" s="6">
        <v>2185.6638481440004</v>
      </c>
    </row>
    <row r="16" spans="1:10">
      <c r="A16" s="5">
        <v>75</v>
      </c>
      <c r="B16" s="6">
        <v>1824.6189113600005</v>
      </c>
      <c r="C16" s="6">
        <v>1874.8377804800004</v>
      </c>
      <c r="D16" s="6">
        <v>1925.0566496000001</v>
      </c>
      <c r="E16" s="6">
        <v>1975.27551872</v>
      </c>
      <c r="F16" s="6">
        <v>2042.2340108800004</v>
      </c>
      <c r="G16" s="6">
        <v>2109.1925030400002</v>
      </c>
      <c r="H16" s="6">
        <v>2176.1509952000006</v>
      </c>
      <c r="I16" s="6">
        <v>2201.2604297600001</v>
      </c>
      <c r="J16" s="6">
        <v>2226.3698643200005</v>
      </c>
    </row>
    <row r="17" spans="1:10">
      <c r="A17" s="5">
        <v>80</v>
      </c>
      <c r="B17" s="6">
        <v>1857.9794810079998</v>
      </c>
      <c r="C17" s="6">
        <v>1909.1165309439998</v>
      </c>
      <c r="D17" s="6">
        <v>1960.2535808799998</v>
      </c>
      <c r="E17" s="6">
        <v>2011.3906308160001</v>
      </c>
      <c r="F17" s="6">
        <v>2079.5733640640001</v>
      </c>
      <c r="G17" s="6">
        <v>2147.7560973119998</v>
      </c>
      <c r="H17" s="6">
        <v>2215.93883056</v>
      </c>
      <c r="I17" s="6">
        <v>2241.5073555280001</v>
      </c>
      <c r="J17" s="6">
        <v>2267.0758804960001</v>
      </c>
    </row>
    <row r="18" spans="1:10">
      <c r="A18" s="5">
        <v>85</v>
      </c>
      <c r="B18" s="6">
        <v>1900.1908140320002</v>
      </c>
      <c r="C18" s="6">
        <v>1952.4896437760003</v>
      </c>
      <c r="D18" s="6">
        <v>2004.78847352</v>
      </c>
      <c r="E18" s="6">
        <v>2057.0873032639997</v>
      </c>
      <c r="F18" s="6">
        <v>2126.8190762560002</v>
      </c>
      <c r="G18" s="6">
        <v>2196.5508492480003</v>
      </c>
      <c r="H18" s="6">
        <v>2266.2826222399999</v>
      </c>
      <c r="I18" s="6">
        <v>2292.4320371119998</v>
      </c>
      <c r="J18" s="6">
        <v>2318.5814519840001</v>
      </c>
    </row>
    <row r="19" spans="1:10">
      <c r="A19" s="5">
        <v>90</v>
      </c>
      <c r="B19" s="6">
        <v>1943.7638029600002</v>
      </c>
      <c r="C19" s="6">
        <v>1997.2618892800001</v>
      </c>
      <c r="D19" s="6">
        <v>2050.7599755999995</v>
      </c>
      <c r="E19" s="6">
        <v>2104.2580619199998</v>
      </c>
      <c r="F19" s="6">
        <v>2175.5888436800001</v>
      </c>
      <c r="G19" s="6">
        <v>2246.9196254399999</v>
      </c>
      <c r="H19" s="6">
        <v>2318.2504072000002</v>
      </c>
      <c r="I19" s="6">
        <v>2344.9994503600001</v>
      </c>
      <c r="J19" s="6">
        <v>2371.74849352</v>
      </c>
    </row>
    <row r="20" spans="1:10">
      <c r="A20" s="5">
        <v>95</v>
      </c>
      <c r="B20" s="6">
        <v>1986.6559639360003</v>
      </c>
      <c r="C20" s="6">
        <v>2041.3345684480003</v>
      </c>
      <c r="D20" s="6">
        <v>2096.0131729599998</v>
      </c>
      <c r="E20" s="6">
        <v>2150.691777472</v>
      </c>
      <c r="F20" s="6">
        <v>2223.5965834879999</v>
      </c>
      <c r="G20" s="6">
        <v>2296.5013895040001</v>
      </c>
      <c r="H20" s="6">
        <v>2369.4061955200004</v>
      </c>
      <c r="I20" s="6">
        <v>2396.7454977760003</v>
      </c>
      <c r="J20" s="6">
        <v>2424.0848000320002</v>
      </c>
    </row>
    <row r="21" spans="1:10">
      <c r="A21" s="5">
        <v>100</v>
      </c>
      <c r="B21" s="6">
        <v>2030.9097808160004</v>
      </c>
      <c r="C21" s="6">
        <v>2086.8063802880001</v>
      </c>
      <c r="D21" s="6">
        <v>2142.7029797599998</v>
      </c>
      <c r="E21" s="6">
        <v>2198.599579232</v>
      </c>
      <c r="F21" s="6">
        <v>2273.1283785280002</v>
      </c>
      <c r="G21" s="6">
        <v>2347.6571778240004</v>
      </c>
      <c r="H21" s="6">
        <v>2422.1859771200002</v>
      </c>
      <c r="I21" s="6">
        <v>2450.1342768560003</v>
      </c>
      <c r="J21" s="6">
        <v>2478.0825765920004</v>
      </c>
    </row>
    <row r="22" spans="1:10">
      <c r="A22" s="5">
        <v>105</v>
      </c>
      <c r="B22" s="6">
        <v>2077.8869095040004</v>
      </c>
      <c r="C22" s="6">
        <v>2135.0764574720001</v>
      </c>
      <c r="D22" s="6">
        <v>2192.2660054399998</v>
      </c>
      <c r="E22" s="6">
        <v>2249.455553408</v>
      </c>
      <c r="F22" s="6">
        <v>2325.7082840319999</v>
      </c>
      <c r="G22" s="6">
        <v>2401.9610146560003</v>
      </c>
      <c r="H22" s="6">
        <v>2478.2137452800002</v>
      </c>
      <c r="I22" s="6">
        <v>2506.8085192640006</v>
      </c>
      <c r="J22" s="6">
        <v>2535.4032932480004</v>
      </c>
    </row>
    <row r="23" spans="1:10">
      <c r="A23" s="5">
        <v>110</v>
      </c>
      <c r="B23" s="6">
        <v>2126.9065220480002</v>
      </c>
      <c r="C23" s="6">
        <v>2185.4452336640002</v>
      </c>
      <c r="D23" s="6">
        <v>2243.9839452800002</v>
      </c>
      <c r="E23" s="6">
        <v>2302.5226568960002</v>
      </c>
      <c r="F23" s="6">
        <v>2380.5742723839999</v>
      </c>
      <c r="G23" s="6">
        <v>2458.625887872</v>
      </c>
      <c r="H23" s="6">
        <v>2536.6775033600002</v>
      </c>
      <c r="I23" s="6">
        <v>2565.9468591679997</v>
      </c>
      <c r="J23" s="6">
        <v>2595.2162149759997</v>
      </c>
    </row>
    <row r="24" spans="1:10">
      <c r="A24" s="5">
        <v>115</v>
      </c>
      <c r="B24" s="6">
        <v>2179.3302743520007</v>
      </c>
      <c r="C24" s="6">
        <v>2239.3118415360009</v>
      </c>
      <c r="D24" s="6">
        <v>2299.2934087200001</v>
      </c>
      <c r="E24" s="6">
        <v>2359.2749759040003</v>
      </c>
      <c r="F24" s="6">
        <v>2439.2503988160006</v>
      </c>
      <c r="G24" s="6">
        <v>2519.2258217280005</v>
      </c>
      <c r="H24" s="6">
        <v>2599.2012446400004</v>
      </c>
      <c r="I24" s="6">
        <v>2629.1920282320002</v>
      </c>
      <c r="J24" s="6">
        <v>2659.1828118240005</v>
      </c>
    </row>
    <row r="25" spans="1:10">
      <c r="A25" s="5">
        <v>120</v>
      </c>
      <c r="B25" s="6">
        <v>2239.2431341279998</v>
      </c>
      <c r="C25" s="6">
        <v>2300.8736791040001</v>
      </c>
      <c r="D25" s="6">
        <v>2362.5042240799999</v>
      </c>
      <c r="E25" s="6">
        <v>2424.1347690560001</v>
      </c>
      <c r="F25" s="6">
        <v>2506.3088290239998</v>
      </c>
      <c r="G25" s="6">
        <v>2588.482888992</v>
      </c>
      <c r="H25" s="6">
        <v>2670.6569489600001</v>
      </c>
      <c r="I25" s="6">
        <v>2701.4722214480003</v>
      </c>
      <c r="J25" s="6">
        <v>2732.2874939360004</v>
      </c>
    </row>
    <row r="26" spans="1:10">
      <c r="A26" s="5">
        <v>125</v>
      </c>
      <c r="B26" s="6">
        <v>2295.7518541439999</v>
      </c>
      <c r="C26" s="6">
        <v>2358.937684992</v>
      </c>
      <c r="D26" s="6">
        <v>2422.1235158399995</v>
      </c>
      <c r="E26" s="6">
        <v>2485.309346688</v>
      </c>
      <c r="F26" s="6">
        <v>2569.5571211519996</v>
      </c>
      <c r="G26" s="6">
        <v>2653.8048956159996</v>
      </c>
      <c r="H26" s="6">
        <v>2738.0526700800001</v>
      </c>
      <c r="I26" s="6">
        <v>2769.6455855039994</v>
      </c>
      <c r="J26" s="6">
        <v>2801.2385009279997</v>
      </c>
    </row>
    <row r="27" spans="1:10">
      <c r="A27" s="5">
        <v>130</v>
      </c>
      <c r="B27" s="6">
        <v>2351.5797462080004</v>
      </c>
      <c r="C27" s="6">
        <v>2416.3021245440004</v>
      </c>
      <c r="D27" s="6">
        <v>2481.02450288</v>
      </c>
      <c r="E27" s="6">
        <v>2545.746881216</v>
      </c>
      <c r="F27" s="6">
        <v>2632.0433856639997</v>
      </c>
      <c r="G27" s="6">
        <v>2718.3398901120004</v>
      </c>
      <c r="H27" s="6">
        <v>2804.6363945600001</v>
      </c>
      <c r="I27" s="6">
        <v>2836.9975837279994</v>
      </c>
      <c r="J27" s="6">
        <v>2869.3587728960001</v>
      </c>
    </row>
    <row r="28" spans="1:10">
      <c r="A28" s="5">
        <v>135</v>
      </c>
      <c r="B28" s="6">
        <v>2410.1309500799998</v>
      </c>
      <c r="C28" s="6">
        <v>2476.4648294400004</v>
      </c>
      <c r="D28" s="6">
        <v>2542.7987087999995</v>
      </c>
      <c r="E28" s="6">
        <v>2609.1325881600001</v>
      </c>
      <c r="F28" s="6">
        <v>2697.5777606399997</v>
      </c>
      <c r="G28" s="6">
        <v>2786.0229331199998</v>
      </c>
      <c r="H28" s="6">
        <v>2874.4681055999999</v>
      </c>
      <c r="I28" s="6">
        <v>2907.6350452800002</v>
      </c>
      <c r="J28" s="6">
        <v>2940.8019849600005</v>
      </c>
    </row>
    <row r="29" spans="1:10">
      <c r="A29" s="5">
        <v>140</v>
      </c>
      <c r="B29" s="6">
        <v>2469.3629819040002</v>
      </c>
      <c r="C29" s="6">
        <v>2537.3271006720006</v>
      </c>
      <c r="D29" s="6">
        <v>2605.2912194400001</v>
      </c>
      <c r="E29" s="6">
        <v>2673.255338208</v>
      </c>
      <c r="F29" s="6">
        <v>2763.8741632320002</v>
      </c>
      <c r="G29" s="6">
        <v>2854.492988256</v>
      </c>
      <c r="H29" s="6">
        <v>2945.1118132799998</v>
      </c>
      <c r="I29" s="6">
        <v>2979.0938726639997</v>
      </c>
      <c r="J29" s="6">
        <v>3013.0759320479997</v>
      </c>
    </row>
    <row r="30" spans="1:10">
      <c r="A30" s="5">
        <v>145</v>
      </c>
      <c r="B30" s="6">
        <v>2530.6374975840004</v>
      </c>
      <c r="C30" s="6">
        <v>2600.2880709120004</v>
      </c>
      <c r="D30" s="6">
        <v>2669.9386442400005</v>
      </c>
      <c r="E30" s="6">
        <v>2739.5892175679996</v>
      </c>
      <c r="F30" s="6">
        <v>2832.456648672</v>
      </c>
      <c r="G30" s="6">
        <v>2925.324079776</v>
      </c>
      <c r="H30" s="6">
        <v>3018.1915108800004</v>
      </c>
      <c r="I30" s="6">
        <v>3053.0167975439999</v>
      </c>
      <c r="J30" s="6">
        <v>3087.8420842080004</v>
      </c>
    </row>
    <row r="31" spans="1:10">
      <c r="A31" s="5">
        <v>150</v>
      </c>
      <c r="B31" s="6">
        <v>2593.2736691680002</v>
      </c>
      <c r="C31" s="6">
        <v>2664.6481738240004</v>
      </c>
      <c r="D31" s="6">
        <v>2736.0226784799997</v>
      </c>
      <c r="E31" s="6">
        <v>2807.397183136</v>
      </c>
      <c r="F31" s="6">
        <v>2902.563189344</v>
      </c>
      <c r="G31" s="6">
        <v>2997.7291955520004</v>
      </c>
      <c r="H31" s="6">
        <v>3092.8952017600004</v>
      </c>
      <c r="I31" s="6">
        <v>3128.5824540880003</v>
      </c>
      <c r="J31" s="6">
        <v>3164.2697064160002</v>
      </c>
    </row>
    <row r="32" spans="1:10">
      <c r="A32" s="4">
        <v>155</v>
      </c>
      <c r="B32" s="6">
        <v>2655.9098407520005</v>
      </c>
      <c r="C32" s="6">
        <v>2729.0082767360004</v>
      </c>
      <c r="D32" s="6">
        <v>2802.1067127199999</v>
      </c>
      <c r="E32" s="6">
        <v>2875.2051487040003</v>
      </c>
      <c r="F32" s="6">
        <v>2972.6697300159999</v>
      </c>
      <c r="G32" s="6">
        <v>3070.1343113280004</v>
      </c>
      <c r="H32" s="6">
        <v>3167.5988926400005</v>
      </c>
      <c r="I32" s="6">
        <v>3204.1481106320007</v>
      </c>
      <c r="J32" s="6">
        <v>3240.6973286240009</v>
      </c>
    </row>
    <row r="33" spans="1:10">
      <c r="A33" s="4">
        <v>160</v>
      </c>
      <c r="B33" s="6">
        <v>2730.1200875200007</v>
      </c>
      <c r="C33" s="6">
        <v>2805.2610073599999</v>
      </c>
      <c r="D33" s="6">
        <v>2880.4019272</v>
      </c>
      <c r="E33" s="6">
        <v>2955.5428470399997</v>
      </c>
      <c r="F33" s="6">
        <v>3055.7307401600001</v>
      </c>
      <c r="G33" s="6">
        <v>3155.91863328</v>
      </c>
      <c r="H33" s="6">
        <v>3256.1065264000003</v>
      </c>
      <c r="I33" s="6">
        <v>3293.6769863200002</v>
      </c>
      <c r="J33" s="6">
        <v>3331.24744624</v>
      </c>
    </row>
    <row r="34" spans="1:10">
      <c r="A34" s="5">
        <v>165</v>
      </c>
      <c r="B34" s="6">
        <v>2795.4795709120003</v>
      </c>
      <c r="C34" s="6">
        <v>2872.4193756160007</v>
      </c>
      <c r="D34" s="6">
        <v>2949.3591803200002</v>
      </c>
      <c r="E34" s="6">
        <v>3026.2989850240001</v>
      </c>
      <c r="F34" s="6">
        <v>3128.8853912960003</v>
      </c>
      <c r="G34" s="6">
        <v>3231.4717975680005</v>
      </c>
      <c r="H34" s="6">
        <v>3334.0582038400007</v>
      </c>
      <c r="I34" s="6">
        <v>3372.528106192</v>
      </c>
      <c r="J34" s="6">
        <v>3410.9980085440011</v>
      </c>
    </row>
    <row r="35" spans="1:10">
      <c r="A35" s="5">
        <v>170</v>
      </c>
      <c r="B35" s="6">
        <v>2864.2431940640004</v>
      </c>
      <c r="C35" s="6">
        <v>2943.0755755520008</v>
      </c>
      <c r="D35" s="6">
        <v>3021.9079570399999</v>
      </c>
      <c r="E35" s="6">
        <v>3100.7403385280004</v>
      </c>
      <c r="F35" s="6">
        <v>3205.8501805120004</v>
      </c>
      <c r="G35" s="6">
        <v>3310.9600224960009</v>
      </c>
      <c r="H35" s="6">
        <v>3416.06986448</v>
      </c>
      <c r="I35" s="6">
        <v>3455.4860552240002</v>
      </c>
      <c r="J35" s="6">
        <v>3494.902245968</v>
      </c>
    </row>
    <row r="36" spans="1:10">
      <c r="A36" s="5">
        <v>175</v>
      </c>
      <c r="B36" s="6">
        <v>2935.0493010720006</v>
      </c>
      <c r="C36" s="6">
        <v>3015.8304744960001</v>
      </c>
      <c r="D36" s="6">
        <v>3096.6116479200005</v>
      </c>
      <c r="E36" s="6">
        <v>3177.3928213439999</v>
      </c>
      <c r="F36" s="6">
        <v>3285.1010525759998</v>
      </c>
      <c r="G36" s="6">
        <v>3392.8092838080006</v>
      </c>
      <c r="H36" s="6">
        <v>3500.5175150400005</v>
      </c>
      <c r="I36" s="6">
        <v>3540.9081017519998</v>
      </c>
      <c r="J36" s="6">
        <v>3581.2986884640004</v>
      </c>
    </row>
    <row r="37" spans="1:10">
      <c r="A37" s="5">
        <v>180</v>
      </c>
      <c r="B37" s="6">
        <v>3007.8978919360006</v>
      </c>
      <c r="C37" s="6">
        <v>3090.6840724480003</v>
      </c>
      <c r="D37" s="6">
        <v>3173.4702529599999</v>
      </c>
      <c r="E37" s="6">
        <v>3256.256433472</v>
      </c>
      <c r="F37" s="6">
        <v>3366.6380074879999</v>
      </c>
      <c r="G37" s="6">
        <v>3477.0195815040001</v>
      </c>
      <c r="H37" s="6">
        <v>3587.4011555200004</v>
      </c>
      <c r="I37" s="6">
        <v>3628.7942457760005</v>
      </c>
      <c r="J37" s="6">
        <v>3670.1873360320005</v>
      </c>
    </row>
    <row r="38" spans="1:10">
      <c r="A38" s="5">
        <v>185</v>
      </c>
      <c r="B38" s="6">
        <v>3082.1081387040003</v>
      </c>
      <c r="C38" s="6">
        <v>3166.9368030720002</v>
      </c>
      <c r="D38" s="6">
        <v>3251.7654674400001</v>
      </c>
      <c r="E38" s="6">
        <v>3336.5941318079999</v>
      </c>
      <c r="F38" s="6">
        <v>3449.6990176320001</v>
      </c>
      <c r="G38" s="6">
        <v>3562.8039034559997</v>
      </c>
      <c r="H38" s="6">
        <v>3675.9087892799998</v>
      </c>
      <c r="I38" s="6">
        <v>3718.3231214639991</v>
      </c>
      <c r="J38" s="6">
        <v>3760.7374536479997</v>
      </c>
    </row>
    <row r="39" spans="1:10">
      <c r="A39" s="5">
        <v>190</v>
      </c>
      <c r="B39" s="6">
        <v>3157.6800413760002</v>
      </c>
      <c r="C39" s="6">
        <v>3244.5886663680008</v>
      </c>
      <c r="D39" s="6">
        <v>3331.4972913600004</v>
      </c>
      <c r="E39" s="6">
        <v>3418.4059163520001</v>
      </c>
      <c r="F39" s="6">
        <v>3534.2840830080004</v>
      </c>
      <c r="G39" s="6">
        <v>3650.1622496640002</v>
      </c>
      <c r="H39" s="6">
        <v>3766.0404163200001</v>
      </c>
      <c r="I39" s="6">
        <v>3809.4947288159997</v>
      </c>
      <c r="J39" s="6">
        <v>3852.9490413119997</v>
      </c>
    </row>
    <row r="40" spans="1:10">
      <c r="A40" s="5">
        <v>195</v>
      </c>
      <c r="B40" s="6">
        <v>3235.9752558559999</v>
      </c>
      <c r="C40" s="6">
        <v>3325.0387950079999</v>
      </c>
      <c r="D40" s="6">
        <v>3414.1023341599998</v>
      </c>
      <c r="E40" s="6">
        <v>3503.1658733120003</v>
      </c>
      <c r="F40" s="6">
        <v>3621.9172588480001</v>
      </c>
      <c r="G40" s="6">
        <v>3740.6686443840003</v>
      </c>
      <c r="H40" s="6">
        <v>3859.4200299200002</v>
      </c>
      <c r="I40" s="6">
        <v>3903.9517994960001</v>
      </c>
      <c r="J40" s="6">
        <v>3948.4835690720001</v>
      </c>
    </row>
    <row r="41" spans="1:10">
      <c r="A41" s="5">
        <v>200</v>
      </c>
      <c r="B41" s="6">
        <v>3314.9512982880005</v>
      </c>
      <c r="C41" s="6">
        <v>3406.1884899840002</v>
      </c>
      <c r="D41" s="6">
        <v>3497.4256816799998</v>
      </c>
      <c r="E41" s="6">
        <v>3588.6628733760003</v>
      </c>
      <c r="F41" s="6">
        <v>3710.3124623039998</v>
      </c>
      <c r="G41" s="6">
        <v>3831.9620512320002</v>
      </c>
      <c r="H41" s="6">
        <v>3953.6116401599998</v>
      </c>
      <c r="I41" s="6">
        <v>3999.2302360079998</v>
      </c>
      <c r="J41" s="6">
        <v>4044.8488318559998</v>
      </c>
    </row>
    <row r="42" spans="1:10">
      <c r="A42" s="5">
        <v>205</v>
      </c>
      <c r="B42" s="6">
        <v>3397.3314804800007</v>
      </c>
      <c r="C42" s="6">
        <v>3490.8360166400007</v>
      </c>
      <c r="D42" s="6">
        <v>3584.3405528000003</v>
      </c>
      <c r="E42" s="6">
        <v>3677.8450889599999</v>
      </c>
      <c r="F42" s="6">
        <v>3802.5178038400004</v>
      </c>
      <c r="G42" s="6">
        <v>3927.1905187200005</v>
      </c>
      <c r="H42" s="6">
        <v>4051.8632336000005</v>
      </c>
      <c r="I42" s="6">
        <v>4098.6155016800003</v>
      </c>
      <c r="J42" s="6">
        <v>4145.3677697600006</v>
      </c>
    </row>
    <row r="43" spans="1:10">
      <c r="A43" s="5">
        <v>210</v>
      </c>
      <c r="B43" s="6">
        <v>3481.0733185760009</v>
      </c>
      <c r="C43" s="6">
        <v>3576.882675968001</v>
      </c>
      <c r="D43" s="6">
        <v>3672.6920333599996</v>
      </c>
      <c r="E43" s="6">
        <v>3768.5013907519997</v>
      </c>
      <c r="F43" s="6">
        <v>3896.2472006080002</v>
      </c>
      <c r="G43" s="6">
        <v>4023.9930104639998</v>
      </c>
      <c r="H43" s="6">
        <v>4151.7388203200007</v>
      </c>
      <c r="I43" s="6">
        <v>4199.6434990159996</v>
      </c>
      <c r="J43" s="6">
        <v>4247.5481777120012</v>
      </c>
    </row>
    <row r="44" spans="1:10">
      <c r="A44" s="5">
        <v>215</v>
      </c>
      <c r="B44" s="6">
        <v>3566.857640528</v>
      </c>
      <c r="C44" s="6">
        <v>3665.0280343040004</v>
      </c>
      <c r="D44" s="6">
        <v>3763.1984280799993</v>
      </c>
      <c r="E44" s="6">
        <v>3861.3688218560001</v>
      </c>
      <c r="F44" s="6">
        <v>3992.2626802239997</v>
      </c>
      <c r="G44" s="6">
        <v>4123.1565385919994</v>
      </c>
      <c r="H44" s="6">
        <v>4254.0503969600004</v>
      </c>
      <c r="I44" s="6">
        <v>4303.1355938480001</v>
      </c>
      <c r="J44" s="6">
        <v>4352.2207907359998</v>
      </c>
    </row>
    <row r="45" spans="1:10">
      <c r="A45" s="5">
        <v>220</v>
      </c>
      <c r="B45" s="6">
        <v>3654.6844463360003</v>
      </c>
      <c r="C45" s="6">
        <v>3755.2720916480007</v>
      </c>
      <c r="D45" s="6">
        <v>3855.8597369600002</v>
      </c>
      <c r="E45" s="6">
        <v>3956.4473822720001</v>
      </c>
      <c r="F45" s="6">
        <v>4090.5642426879999</v>
      </c>
      <c r="G45" s="6">
        <v>4224.6811031040006</v>
      </c>
      <c r="H45" s="6">
        <v>4358.7979635199999</v>
      </c>
      <c r="I45" s="6">
        <v>4409.091786175999</v>
      </c>
      <c r="J45" s="6">
        <v>4459.3856088319999</v>
      </c>
    </row>
    <row r="46" spans="1:10">
      <c r="A46" s="5">
        <v>225</v>
      </c>
      <c r="B46" s="6">
        <v>3745.2345639520004</v>
      </c>
      <c r="C46" s="6">
        <v>3848.3144143360009</v>
      </c>
      <c r="D46" s="6">
        <v>3951.3942647200001</v>
      </c>
      <c r="E46" s="6">
        <v>4054.4741151040002</v>
      </c>
      <c r="F46" s="6">
        <v>4191.9139156159999</v>
      </c>
      <c r="G46" s="6">
        <v>4329.3537161280001</v>
      </c>
      <c r="H46" s="6">
        <v>4466.7935166400011</v>
      </c>
      <c r="I46" s="6">
        <v>4518.3334418320001</v>
      </c>
      <c r="J46" s="6">
        <v>4569.8733670240008</v>
      </c>
    </row>
    <row r="47" spans="1:10">
      <c r="A47" s="5">
        <v>230</v>
      </c>
      <c r="B47" s="6">
        <v>3837.8271654240011</v>
      </c>
      <c r="C47" s="6">
        <v>3943.4554360320008</v>
      </c>
      <c r="D47" s="6">
        <v>4049.0837066399999</v>
      </c>
      <c r="E47" s="6">
        <v>4154.711977248</v>
      </c>
      <c r="F47" s="6">
        <v>4295.5496713920011</v>
      </c>
      <c r="G47" s="6">
        <v>4436.3873655360003</v>
      </c>
      <c r="H47" s="6">
        <v>4577.2250596800013</v>
      </c>
      <c r="I47" s="6">
        <v>4630.0391949840005</v>
      </c>
      <c r="J47" s="6">
        <v>4682.8533302880005</v>
      </c>
    </row>
    <row r="48" spans="1:10">
      <c r="A48" s="5">
        <v>235</v>
      </c>
      <c r="B48" s="6">
        <v>3933.8239066559995</v>
      </c>
      <c r="C48" s="6">
        <v>4042.0942894079994</v>
      </c>
      <c r="D48" s="6">
        <v>4150.3646721599989</v>
      </c>
      <c r="E48" s="6">
        <v>4258.6350549119989</v>
      </c>
      <c r="F48" s="6">
        <v>4402.9955652479994</v>
      </c>
      <c r="G48" s="6">
        <v>4547.3560755839999</v>
      </c>
      <c r="H48" s="6">
        <v>4691.7165859199995</v>
      </c>
      <c r="I48" s="6">
        <v>4745.8517772959985</v>
      </c>
      <c r="J48" s="6">
        <v>4799.9869686719994</v>
      </c>
    </row>
    <row r="49" spans="1:10">
      <c r="A49" s="5">
        <v>240</v>
      </c>
      <c r="B49" s="6">
        <v>4055.0112821120006</v>
      </c>
      <c r="C49" s="6">
        <v>4166.6170972160007</v>
      </c>
      <c r="D49" s="6">
        <v>4278.2229123199995</v>
      </c>
      <c r="E49" s="6">
        <v>4389.8287274240001</v>
      </c>
      <c r="F49" s="6">
        <v>4538.6364808960006</v>
      </c>
      <c r="G49" s="6">
        <v>4687.4442343680012</v>
      </c>
      <c r="H49" s="6">
        <v>4836.2519878400017</v>
      </c>
      <c r="I49" s="6">
        <v>4892.0548953920006</v>
      </c>
      <c r="J49" s="6">
        <v>4947.8578029440005</v>
      </c>
    </row>
    <row r="50" spans="1:10">
      <c r="A50" s="5">
        <v>245</v>
      </c>
      <c r="B50" s="6">
        <v>4153.7313351520015</v>
      </c>
      <c r="C50" s="6">
        <v>4268.0542159360011</v>
      </c>
      <c r="D50" s="6">
        <v>4382.3770967199998</v>
      </c>
      <c r="E50" s="6">
        <v>4496.6999775040003</v>
      </c>
      <c r="F50" s="6">
        <v>4649.1304852160001</v>
      </c>
      <c r="G50" s="6">
        <v>4801.5609929280008</v>
      </c>
      <c r="H50" s="6">
        <v>4953.9915006400006</v>
      </c>
      <c r="I50" s="6">
        <v>5011.1529410320009</v>
      </c>
      <c r="J50" s="6">
        <v>5068.3143814240002</v>
      </c>
    </row>
    <row r="51" spans="1:10">
      <c r="A51" s="5">
        <v>250</v>
      </c>
      <c r="B51" s="6">
        <v>4256.5363559040006</v>
      </c>
      <c r="C51" s="6">
        <v>4373.6887326720007</v>
      </c>
      <c r="D51" s="6">
        <v>4490.8411094400008</v>
      </c>
      <c r="E51" s="6">
        <v>4607.9934862080008</v>
      </c>
      <c r="F51" s="6">
        <v>4764.1966552320009</v>
      </c>
      <c r="G51" s="6">
        <v>4920.399824256001</v>
      </c>
      <c r="H51" s="6">
        <v>5076.6029932800011</v>
      </c>
      <c r="I51" s="6">
        <v>5135.1791816640007</v>
      </c>
      <c r="J51" s="6">
        <v>5193.7553700480021</v>
      </c>
    </row>
    <row r="52" spans="1:10">
      <c r="A52" s="5">
        <v>255</v>
      </c>
      <c r="B52" s="6">
        <v>4362.0646884640009</v>
      </c>
      <c r="C52" s="6">
        <v>4482.1215147520006</v>
      </c>
      <c r="D52" s="6">
        <v>4602.1783410400003</v>
      </c>
      <c r="E52" s="6">
        <v>4722.2351673280009</v>
      </c>
      <c r="F52" s="6">
        <v>4882.3109357120002</v>
      </c>
      <c r="G52" s="6">
        <v>5042.3867040960004</v>
      </c>
      <c r="H52" s="6">
        <v>5202.4624724800005</v>
      </c>
      <c r="I52" s="6">
        <v>5262.4908856240008</v>
      </c>
      <c r="J52" s="6">
        <v>5322.5192987680002</v>
      </c>
    </row>
    <row r="53" spans="1:10">
      <c r="A53" s="5">
        <v>260</v>
      </c>
      <c r="B53" s="6">
        <v>4470.3163328320006</v>
      </c>
      <c r="C53" s="6">
        <v>4593.3525621760009</v>
      </c>
      <c r="D53" s="6">
        <v>4716.3887915200003</v>
      </c>
      <c r="E53" s="6">
        <v>4839.4250208639996</v>
      </c>
      <c r="F53" s="6">
        <v>5003.4733266560006</v>
      </c>
      <c r="G53" s="6">
        <v>5167.5216324480007</v>
      </c>
      <c r="H53" s="6">
        <v>5331.5699382400016</v>
      </c>
      <c r="I53" s="6">
        <v>5393.0880529120004</v>
      </c>
      <c r="J53" s="6">
        <v>5454.6061675840001</v>
      </c>
    </row>
    <row r="54" spans="1:10">
      <c r="A54" s="5">
        <v>265</v>
      </c>
      <c r="B54" s="6">
        <v>4580.6104610559996</v>
      </c>
      <c r="C54" s="6">
        <v>4706.6823086080003</v>
      </c>
      <c r="D54" s="6">
        <v>4832.7541561599992</v>
      </c>
      <c r="E54" s="6">
        <v>4958.8260037119999</v>
      </c>
      <c r="F54" s="6">
        <v>5126.9218004479999</v>
      </c>
      <c r="G54" s="6">
        <v>5295.0175971839999</v>
      </c>
      <c r="H54" s="6">
        <v>5463.1133939199999</v>
      </c>
      <c r="I54" s="6">
        <v>5526.1493176960003</v>
      </c>
      <c r="J54" s="6">
        <v>5589.1852414720006</v>
      </c>
    </row>
    <row r="55" spans="1:10">
      <c r="A55" s="5">
        <v>270</v>
      </c>
      <c r="B55" s="6">
        <v>4693.6279010880007</v>
      </c>
      <c r="C55" s="6">
        <v>4822.810320384001</v>
      </c>
      <c r="D55" s="6">
        <v>4951.9927396799994</v>
      </c>
      <c r="E55" s="6">
        <v>5081.1751589760006</v>
      </c>
      <c r="F55" s="6">
        <v>5253.4183847040003</v>
      </c>
      <c r="G55" s="6">
        <v>5425.661610432001</v>
      </c>
      <c r="H55" s="6">
        <v>5597.9048361600007</v>
      </c>
      <c r="I55" s="6">
        <v>5662.4960458080004</v>
      </c>
      <c r="J55" s="6">
        <v>5727.087255456001</v>
      </c>
    </row>
    <row r="56" spans="1:10">
      <c r="A56" s="5">
        <v>275</v>
      </c>
      <c r="B56" s="6">
        <v>4809.3686529280003</v>
      </c>
      <c r="C56" s="6">
        <v>4941.7365975040002</v>
      </c>
      <c r="D56" s="6">
        <v>5074.1045420800001</v>
      </c>
      <c r="E56" s="6">
        <v>5206.472486656</v>
      </c>
      <c r="F56" s="6">
        <v>5382.9630794240002</v>
      </c>
      <c r="G56" s="6">
        <v>5559.4536721920003</v>
      </c>
      <c r="H56" s="6">
        <v>5735.9442649600005</v>
      </c>
      <c r="I56" s="6">
        <v>5802.128237248</v>
      </c>
      <c r="J56" s="6">
        <v>5868.3122095360004</v>
      </c>
    </row>
    <row r="57" spans="1:10">
      <c r="A57" s="5">
        <v>280</v>
      </c>
      <c r="B57" s="6">
        <v>4928.5135445280002</v>
      </c>
      <c r="C57" s="6">
        <v>5064.1607063040001</v>
      </c>
      <c r="D57" s="6">
        <v>5199.807868079999</v>
      </c>
      <c r="E57" s="6">
        <v>5335.4550298559989</v>
      </c>
      <c r="F57" s="6">
        <v>5516.317912223999</v>
      </c>
      <c r="G57" s="6">
        <v>5697.180794592</v>
      </c>
      <c r="H57" s="6">
        <v>5878.0436769600001</v>
      </c>
      <c r="I57" s="6">
        <v>5945.867257848</v>
      </c>
      <c r="J57" s="6">
        <v>6013.6908387359999</v>
      </c>
    </row>
    <row r="58" spans="1:10">
      <c r="A58" s="5">
        <v>285</v>
      </c>
      <c r="B58" s="6">
        <v>5040.1693286560003</v>
      </c>
      <c r="C58" s="6">
        <v>5178.8895854080001</v>
      </c>
      <c r="D58" s="6">
        <v>5317.60984216</v>
      </c>
      <c r="E58" s="6">
        <v>5456.3300989119989</v>
      </c>
      <c r="F58" s="6">
        <v>5641.2904412479993</v>
      </c>
      <c r="G58" s="6">
        <v>5826.2507835839988</v>
      </c>
      <c r="H58" s="6">
        <v>6011.2111259199992</v>
      </c>
      <c r="I58" s="6">
        <v>6080.5712542959991</v>
      </c>
      <c r="J58" s="6">
        <v>6149.9313826719999</v>
      </c>
    </row>
    <row r="59" spans="1:10">
      <c r="A59" s="5">
        <v>290</v>
      </c>
      <c r="B59" s="6">
        <v>5153.8675966400015</v>
      </c>
      <c r="C59" s="6">
        <v>5295.7171635200011</v>
      </c>
      <c r="D59" s="6">
        <v>5437.5667303999999</v>
      </c>
      <c r="E59" s="6">
        <v>5579.4162972800004</v>
      </c>
      <c r="F59" s="6">
        <v>5768.5490531199994</v>
      </c>
      <c r="G59" s="6">
        <v>5957.6818089600001</v>
      </c>
      <c r="H59" s="6">
        <v>6146.8145648000009</v>
      </c>
      <c r="I59" s="6">
        <v>6217.7393482400003</v>
      </c>
      <c r="J59" s="6">
        <v>6288.6641316800005</v>
      </c>
    </row>
    <row r="60" spans="1:10">
      <c r="A60" s="5">
        <v>295</v>
      </c>
      <c r="B60" s="6">
        <v>5267.5658646240008</v>
      </c>
      <c r="C60" s="6">
        <v>5412.5447416320012</v>
      </c>
      <c r="D60" s="6">
        <v>5557.5236186399998</v>
      </c>
      <c r="E60" s="6">
        <v>5702.5024956480011</v>
      </c>
      <c r="F60" s="6">
        <v>5895.8076649920013</v>
      </c>
      <c r="G60" s="6">
        <v>6089.1128343360006</v>
      </c>
      <c r="H60" s="6">
        <v>6282.4180036800008</v>
      </c>
      <c r="I60" s="6">
        <v>6354.9074421840014</v>
      </c>
      <c r="J60" s="6">
        <v>6427.3968806880011</v>
      </c>
    </row>
    <row r="61" spans="1:10">
      <c r="A61" s="5">
        <v>300</v>
      </c>
      <c r="B61" s="6">
        <v>5384.6682723680015</v>
      </c>
      <c r="C61" s="6">
        <v>5532.8701514240001</v>
      </c>
      <c r="D61" s="6">
        <v>5681.0720304799988</v>
      </c>
      <c r="E61" s="6">
        <v>5829.2739095359993</v>
      </c>
      <c r="F61" s="6">
        <v>6026.8764149439994</v>
      </c>
      <c r="G61" s="6">
        <v>6224.4789203519995</v>
      </c>
      <c r="H61" s="6">
        <v>6422.0814257599995</v>
      </c>
      <c r="I61" s="6">
        <v>6496.1823652880003</v>
      </c>
      <c r="J61" s="6">
        <v>6570.2833048160001</v>
      </c>
    </row>
    <row r="62" spans="1:10">
      <c r="A62" s="5">
        <v>305</v>
      </c>
      <c r="B62" s="6">
        <v>5505.1748198720006</v>
      </c>
      <c r="C62" s="6">
        <v>5656.6933928960007</v>
      </c>
      <c r="D62" s="6">
        <v>5808.2119659199998</v>
      </c>
      <c r="E62" s="6">
        <v>5959.7305389439998</v>
      </c>
      <c r="F62" s="6">
        <v>6161.7553029760011</v>
      </c>
      <c r="G62" s="6">
        <v>6363.7800670080005</v>
      </c>
      <c r="H62" s="6">
        <v>6565.8048310400009</v>
      </c>
      <c r="I62" s="6">
        <v>6641.5641175520004</v>
      </c>
      <c r="J62" s="6">
        <v>6717.323404064</v>
      </c>
    </row>
    <row r="63" spans="1:10">
      <c r="A63" s="5">
        <v>310</v>
      </c>
      <c r="B63" s="6">
        <v>5627.7238512320009</v>
      </c>
      <c r="C63" s="6">
        <v>5782.6153333760003</v>
      </c>
      <c r="D63" s="6">
        <v>5937.5068155199997</v>
      </c>
      <c r="E63" s="6">
        <v>6092.398297664</v>
      </c>
      <c r="F63" s="6">
        <v>6298.9202738560007</v>
      </c>
      <c r="G63" s="6">
        <v>6505.4422500480005</v>
      </c>
      <c r="H63" s="6">
        <v>6711.9642262400012</v>
      </c>
      <c r="I63" s="6">
        <v>6789.4099673119999</v>
      </c>
      <c r="J63" s="6">
        <v>6866.8557083840005</v>
      </c>
    </row>
    <row r="64" spans="1:10">
      <c r="A64" s="5">
        <v>315</v>
      </c>
      <c r="B64" s="6">
        <v>5753.6770223520007</v>
      </c>
      <c r="C64" s="6">
        <v>5912.0351055360015</v>
      </c>
      <c r="D64" s="6">
        <v>6070.3931887200006</v>
      </c>
      <c r="E64" s="6">
        <v>6228.7512719040005</v>
      </c>
      <c r="F64" s="6">
        <v>6439.8953828160011</v>
      </c>
      <c r="G64" s="6">
        <v>6651.0394937280016</v>
      </c>
      <c r="H64" s="6">
        <v>6862.1836046400012</v>
      </c>
      <c r="I64" s="6">
        <v>6941.3626462320008</v>
      </c>
      <c r="J64" s="6">
        <v>7020.5416878240012</v>
      </c>
    </row>
    <row r="65" spans="1:10">
      <c r="A65" s="5">
        <v>320</v>
      </c>
      <c r="B65" s="6">
        <v>5883.715161184</v>
      </c>
      <c r="C65" s="6">
        <v>6045.652275712001</v>
      </c>
      <c r="D65" s="6">
        <v>6207.5893902399994</v>
      </c>
      <c r="E65" s="6">
        <v>6369.5265047680004</v>
      </c>
      <c r="F65" s="6">
        <v>6585.4426574720001</v>
      </c>
      <c r="G65" s="6">
        <v>6801.3588101760006</v>
      </c>
      <c r="H65" s="6">
        <v>7017.2749628800011</v>
      </c>
      <c r="I65" s="6">
        <v>7098.2435201439994</v>
      </c>
      <c r="J65" s="6">
        <v>7179.2120774080013</v>
      </c>
    </row>
    <row r="66" spans="1:10">
      <c r="A66" s="5">
        <v>325</v>
      </c>
      <c r="B66" s="6">
        <v>6011.7108161600008</v>
      </c>
      <c r="C66" s="6">
        <v>6177.1707468800005</v>
      </c>
      <c r="D66" s="6">
        <v>6342.6306776000001</v>
      </c>
      <c r="E66" s="6">
        <v>6508.0906083199998</v>
      </c>
      <c r="F66" s="6">
        <v>6728.7038492800002</v>
      </c>
      <c r="G66" s="6">
        <v>6949.3170902400007</v>
      </c>
      <c r="H66" s="6">
        <v>7169.9303312000011</v>
      </c>
      <c r="I66" s="6">
        <v>7252.6602965599996</v>
      </c>
      <c r="J66" s="6">
        <v>7335.3902619199998</v>
      </c>
    </row>
    <row r="67" spans="1:10">
      <c r="A67" s="5">
        <v>330</v>
      </c>
      <c r="B67" s="6">
        <v>6142.4297829440011</v>
      </c>
      <c r="C67" s="6">
        <v>6311.4874833920012</v>
      </c>
      <c r="D67" s="6">
        <v>6480.5451838400004</v>
      </c>
      <c r="E67" s="6">
        <v>6649.6028842879996</v>
      </c>
      <c r="F67" s="6">
        <v>6875.0131515520006</v>
      </c>
      <c r="G67" s="6">
        <v>7100.4234188160008</v>
      </c>
      <c r="H67" s="6">
        <v>7325.8336860800009</v>
      </c>
      <c r="I67" s="6">
        <v>7410.362536304001</v>
      </c>
      <c r="J67" s="6">
        <v>7494.8913865280019</v>
      </c>
    </row>
    <row r="68" spans="1:10">
      <c r="A68" s="5">
        <v>340</v>
      </c>
      <c r="B68" s="6">
        <v>6293.5735882880017</v>
      </c>
      <c r="C68" s="6">
        <v>6466.7912099840014</v>
      </c>
      <c r="D68" s="6">
        <v>6640.0088316800002</v>
      </c>
      <c r="E68" s="6">
        <v>6813.2264533759999</v>
      </c>
      <c r="F68" s="6">
        <v>7044.1832823040013</v>
      </c>
      <c r="G68" s="6">
        <v>7275.1401112319991</v>
      </c>
      <c r="H68" s="6">
        <v>7506.0969401600005</v>
      </c>
      <c r="I68" s="6">
        <v>7592.7057510080012</v>
      </c>
      <c r="J68" s="6">
        <v>7679.3145618560011</v>
      </c>
    </row>
    <row r="69" spans="1:10">
      <c r="A69" s="5">
        <v>345</v>
      </c>
      <c r="B69" s="6">
        <v>6433.1433184480002</v>
      </c>
      <c r="C69" s="6">
        <v>6610.2023088640008</v>
      </c>
      <c r="D69" s="6">
        <v>6787.2612992799995</v>
      </c>
      <c r="E69" s="6">
        <v>6964.3202896960001</v>
      </c>
      <c r="F69" s="6">
        <v>7200.3989435839994</v>
      </c>
      <c r="G69" s="6">
        <v>7436.4775974719996</v>
      </c>
      <c r="H69" s="6">
        <v>7672.5562513599998</v>
      </c>
      <c r="I69" s="6">
        <v>7761.0857465680001</v>
      </c>
      <c r="J69" s="6">
        <v>7849.6152417760004</v>
      </c>
    </row>
    <row r="70" spans="1:10">
      <c r="A70" s="5">
        <v>350</v>
      </c>
      <c r="B70" s="6">
        <v>6580.8829840320013</v>
      </c>
      <c r="C70" s="6">
        <v>6762.0082037760003</v>
      </c>
      <c r="D70" s="6">
        <v>6943.1334235199993</v>
      </c>
      <c r="E70" s="6">
        <v>7124.2586432640001</v>
      </c>
      <c r="F70" s="6">
        <v>7365.7589362560002</v>
      </c>
      <c r="G70" s="6">
        <v>7607.2592292479994</v>
      </c>
      <c r="H70" s="6">
        <v>7848.7595222400014</v>
      </c>
      <c r="I70" s="6">
        <v>7939.322132112</v>
      </c>
      <c r="J70" s="6">
        <v>8029.8847419840004</v>
      </c>
    </row>
    <row r="71" spans="1:10">
      <c r="A71" s="5">
        <v>355</v>
      </c>
      <c r="B71" s="6">
        <v>6594.4995430720019</v>
      </c>
      <c r="C71" s="6">
        <v>6775.9995304960012</v>
      </c>
      <c r="D71" s="6">
        <v>6957.4995179199996</v>
      </c>
      <c r="E71" s="6">
        <v>7138.9995053440007</v>
      </c>
      <c r="F71" s="6">
        <v>7380.9994885760007</v>
      </c>
      <c r="G71" s="6">
        <v>7622.9994718080015</v>
      </c>
      <c r="H71" s="6">
        <v>7864.9994550400015</v>
      </c>
      <c r="I71" s="6">
        <v>7955.7494487519989</v>
      </c>
      <c r="J71" s="6">
        <v>8046.4994424639999</v>
      </c>
    </row>
    <row r="72" spans="1:10">
      <c r="A72" s="5">
        <v>360</v>
      </c>
      <c r="B72" s="6">
        <v>6732.707617328002</v>
      </c>
      <c r="C72" s="6">
        <v>6918.0114967040008</v>
      </c>
      <c r="D72" s="6">
        <v>7103.3153760799996</v>
      </c>
      <c r="E72" s="6">
        <v>7288.6192554560002</v>
      </c>
      <c r="F72" s="6">
        <v>7535.6910946239996</v>
      </c>
      <c r="G72" s="6">
        <v>7782.7629337920007</v>
      </c>
      <c r="H72" s="6">
        <v>8029.8347729600009</v>
      </c>
      <c r="I72" s="6">
        <v>8122.4867126480012</v>
      </c>
      <c r="J72" s="6">
        <v>8215.1386523360015</v>
      </c>
    </row>
    <row r="73" spans="1:10">
      <c r="A73" s="5">
        <v>365</v>
      </c>
      <c r="B73" s="6">
        <v>6887.2555624320021</v>
      </c>
      <c r="C73" s="6">
        <v>7076.8130549760026</v>
      </c>
      <c r="D73" s="6">
        <v>7266.3705475200004</v>
      </c>
      <c r="E73" s="6">
        <v>7455.9280400640009</v>
      </c>
      <c r="F73" s="6">
        <v>7708.6713634560001</v>
      </c>
      <c r="G73" s="6">
        <v>7961.4146868480011</v>
      </c>
      <c r="H73" s="6">
        <v>8214.1580102400021</v>
      </c>
      <c r="I73" s="6">
        <v>8308.936756512001</v>
      </c>
      <c r="J73" s="6">
        <v>8403.7155027840017</v>
      </c>
    </row>
    <row r="74" spans="1:10">
      <c r="A74" s="5">
        <v>370</v>
      </c>
      <c r="B74" s="8">
        <v>7045.2076472960007</v>
      </c>
      <c r="C74" s="8">
        <v>7239.1124449279996</v>
      </c>
      <c r="D74" s="8">
        <v>7433.0172425600003</v>
      </c>
      <c r="E74" s="8">
        <v>7626.9220401919993</v>
      </c>
      <c r="F74" s="8">
        <v>7885.4617703679996</v>
      </c>
      <c r="G74" s="8">
        <v>8144.001500544</v>
      </c>
      <c r="H74" s="8">
        <v>8402.5412307200004</v>
      </c>
      <c r="I74" s="8">
        <v>8499.4936295360003</v>
      </c>
      <c r="J74" s="8">
        <v>8596.4460283520002</v>
      </c>
    </row>
    <row r="75" spans="1:10">
      <c r="A75" s="8"/>
    </row>
  </sheetData>
  <sortState ref="A7:J73">
    <sortCondition ref="A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salaires 25%</vt:lpstr>
      <vt:lpstr>25%cotis35h</vt:lpstr>
      <vt:lpstr>25% 32h coll</vt:lpstr>
      <vt:lpstr>25% 32h</vt:lpstr>
      <vt:lpstr>salaires 24,5%</vt:lpstr>
      <vt:lpstr>24.5% 35h</vt:lpstr>
      <vt:lpstr>24.5%32h coll</vt:lpstr>
      <vt:lpstr>24.5% 32h</vt:lpstr>
      <vt:lpstr>salaires 24%</vt:lpstr>
      <vt:lpstr>24%35h</vt:lpstr>
      <vt:lpstr>24%32hcoll</vt:lpstr>
      <vt:lpstr>24%32h</vt:lpstr>
      <vt:lpstr>mode de calcul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</cp:lastModifiedBy>
  <dcterms:created xsi:type="dcterms:W3CDTF">2016-01-31T17:44:59Z</dcterms:created>
  <dcterms:modified xsi:type="dcterms:W3CDTF">2018-11-07T15:06:40Z</dcterms:modified>
</cp:coreProperties>
</file>